
<file path=[Content_Types].xml><?xml version="1.0" encoding="utf-8"?>
<Types xmlns="http://schemas.openxmlformats.org/package/2006/content-types">
  <Default Extension="gif" ContentType="image/gi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2"/>
  <workbookPr filterPrivacy="1"/>
  <xr:revisionPtr revIDLastSave="0" documentId="11_2DAEF364370D1AF7735E8DDFD76036D4D81A1366" xr6:coauthVersionLast="47" xr6:coauthVersionMax="47" xr10:uidLastSave="{00000000-0000-0000-0000-000000000000}"/>
  <bookViews>
    <workbookView xWindow="0" yWindow="0" windowWidth="22260" windowHeight="12645" xr2:uid="{00000000-000D-0000-FFFF-FFFF00000000}"/>
  </bookViews>
  <sheets>
    <sheet name="Portada" sheetId="3" r:id="rId1"/>
    <sheet name="Secciones" sheetId="1" r:id="rId2"/>
    <sheet name="CCSS" sheetId="2" r:id="rId3"/>
  </sheets>
  <externalReferences>
    <externalReference r:id="rId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6" i="2" l="1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B6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B15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B7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B12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B9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B8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B10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B5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</calcChain>
</file>

<file path=xl/sharedStrings.xml><?xml version="1.0" encoding="utf-8"?>
<sst xmlns="http://schemas.openxmlformats.org/spreadsheetml/2006/main" count="873" uniqueCount="626">
  <si>
    <t>Indicadores demográficos</t>
  </si>
  <si>
    <t xml:space="preserve"> </t>
  </si>
  <si>
    <t>Edad media de la población</t>
  </si>
  <si>
    <t>Porcentaje de población menor de 18 años</t>
  </si>
  <si>
    <t>Porcentaje de población de 65 y más años</t>
  </si>
  <si>
    <t>Tamaño medio del hogar</t>
  </si>
  <si>
    <t>Porcentaje de hogares unipersonales</t>
  </si>
  <si>
    <t>Población</t>
  </si>
  <si>
    <t>2015</t>
  </si>
  <si>
    <t>2016</t>
  </si>
  <si>
    <t>2017</t>
  </si>
  <si>
    <t>2018</t>
  </si>
  <si>
    <t>2019</t>
  </si>
  <si>
    <t>2020</t>
  </si>
  <si>
    <t>(1) CCSS Benimaclet</t>
  </si>
  <si>
    <t>València sección 05021</t>
  </si>
  <si>
    <t>(3) CCSS Campanar</t>
  </si>
  <si>
    <t>València sección 05022</t>
  </si>
  <si>
    <t>(8) CCSS Olivereta</t>
  </si>
  <si>
    <t>València sección 05025</t>
  </si>
  <si>
    <t xml:space="preserve">(4) CCSS Ciutat Vella </t>
  </si>
  <si>
    <t>València sección 05026</t>
  </si>
  <si>
    <t>(8) CCSS La Olivereta</t>
  </si>
  <si>
    <t>València sección 05027</t>
  </si>
  <si>
    <t>(5) CCSS Patraix</t>
  </si>
  <si>
    <t>València sección 05028</t>
  </si>
  <si>
    <t xml:space="preserve">(6) CCSS Malvarrosa </t>
  </si>
  <si>
    <t>València sección 06001</t>
  </si>
  <si>
    <t xml:space="preserve">(7) CCSS Nazaret </t>
  </si>
  <si>
    <t>València sección 06002</t>
  </si>
  <si>
    <t xml:space="preserve">(9) CCSS Quatre Carrers </t>
  </si>
  <si>
    <t>València sección 06003</t>
  </si>
  <si>
    <t xml:space="preserve">(10) CCSS Salvador Allende </t>
  </si>
  <si>
    <t>València sección 06004</t>
  </si>
  <si>
    <t xml:space="preserve">(11) CCSS Sant Marcel.Lí </t>
  </si>
  <si>
    <t>València sección 06006</t>
  </si>
  <si>
    <t xml:space="preserve">(13) CCSS Saïdia </t>
  </si>
  <si>
    <t>València sección 06007</t>
  </si>
  <si>
    <t xml:space="preserve">(12) CCSS Trafalgar </t>
  </si>
  <si>
    <t>València sección 06008</t>
  </si>
  <si>
    <t xml:space="preserve">(14) CCSS El Cabanyal </t>
  </si>
  <si>
    <t>València sección 06009</t>
  </si>
  <si>
    <t>València sección 06011</t>
  </si>
  <si>
    <t>València sección 06012</t>
  </si>
  <si>
    <t>València sección 06013</t>
  </si>
  <si>
    <t>València sección 06014</t>
  </si>
  <si>
    <t>València sección 06015</t>
  </si>
  <si>
    <t>València sección 06016</t>
  </si>
  <si>
    <t>València sección 06017</t>
  </si>
  <si>
    <t>València sección 06018</t>
  </si>
  <si>
    <t>València sección 06019</t>
  </si>
  <si>
    <t>València sección 06020</t>
  </si>
  <si>
    <t>València sección 06021</t>
  </si>
  <si>
    <t>València sección 06022</t>
  </si>
  <si>
    <t>València sección 06023</t>
  </si>
  <si>
    <t>València sección 06024</t>
  </si>
  <si>
    <t>València sección 06026</t>
  </si>
  <si>
    <t>València sección 06027</t>
  </si>
  <si>
    <t>València sección 13022</t>
  </si>
  <si>
    <t>València sección 13023</t>
  </si>
  <si>
    <t>València sección 13024</t>
  </si>
  <si>
    <t>València sección 13025</t>
  </si>
  <si>
    <t>València sección 13026</t>
  </si>
  <si>
    <t>València sección 13028</t>
  </si>
  <si>
    <t>València sección 14001</t>
  </si>
  <si>
    <t>València sección 14002</t>
  </si>
  <si>
    <t>València sección 14003</t>
  </si>
  <si>
    <t>València sección 14004</t>
  </si>
  <si>
    <t>València sección 14005</t>
  </si>
  <si>
    <t>València sección 14006</t>
  </si>
  <si>
    <t>València sección 14007</t>
  </si>
  <si>
    <t>València sección 14008</t>
  </si>
  <si>
    <t>València sección 14009</t>
  </si>
  <si>
    <t>València sección 14010</t>
  </si>
  <si>
    <t>València sección 14012</t>
  </si>
  <si>
    <t>València sección 14013</t>
  </si>
  <si>
    <t>València sección 14014</t>
  </si>
  <si>
    <t>València sección 14015</t>
  </si>
  <si>
    <t>València sección 14016</t>
  </si>
  <si>
    <t>València sección 14018</t>
  </si>
  <si>
    <t>València sección 14019</t>
  </si>
  <si>
    <t>València sección 14020</t>
  </si>
  <si>
    <t>València sección 14021</t>
  </si>
  <si>
    <t>València sección 14022</t>
  </si>
  <si>
    <t>València sección 14023</t>
  </si>
  <si>
    <t>València sección 14024</t>
  </si>
  <si>
    <t>València sección 15029</t>
  </si>
  <si>
    <t>València sección 15033</t>
  </si>
  <si>
    <t>València sección 15034</t>
  </si>
  <si>
    <t>València sección 15035</t>
  </si>
  <si>
    <t>València sección 15037</t>
  </si>
  <si>
    <t>València sección 15038</t>
  </si>
  <si>
    <t>València sección 15040</t>
  </si>
  <si>
    <t>València sección 04001</t>
  </si>
  <si>
    <t>València sección 04002</t>
  </si>
  <si>
    <t>València sección 04003</t>
  </si>
  <si>
    <t>València sección 04004</t>
  </si>
  <si>
    <t>València sección 04005</t>
  </si>
  <si>
    <t>València sección 04006</t>
  </si>
  <si>
    <t>València sección 04017</t>
  </si>
  <si>
    <t>València sección 04018</t>
  </si>
  <si>
    <t>València sección 04019</t>
  </si>
  <si>
    <t>València sección 04020</t>
  </si>
  <si>
    <t>València sección 04021</t>
  </si>
  <si>
    <t>València sección 04022</t>
  </si>
  <si>
    <t>València sección 04023</t>
  </si>
  <si>
    <t>València sección 04024</t>
  </si>
  <si>
    <t>València sección 04025</t>
  </si>
  <si>
    <t>València sección 04026</t>
  </si>
  <si>
    <t>València sección 04027</t>
  </si>
  <si>
    <t>València sección 04028</t>
  </si>
  <si>
    <t>València sección 16001</t>
  </si>
  <si>
    <t>València sección 16002</t>
  </si>
  <si>
    <t>València sección 16003</t>
  </si>
  <si>
    <t>València sección 16004</t>
  </si>
  <si>
    <t>València sección 16005</t>
  </si>
  <si>
    <t>València sección 16006</t>
  </si>
  <si>
    <t>València sección 16008</t>
  </si>
  <si>
    <t>València sección 16009</t>
  </si>
  <si>
    <t>València sección 16010</t>
  </si>
  <si>
    <t>València sección 16011</t>
  </si>
  <si>
    <t>València sección 16012</t>
  </si>
  <si>
    <t>València sección 16013</t>
  </si>
  <si>
    <t>València sección 16014</t>
  </si>
  <si>
    <t>València sección 16015</t>
  </si>
  <si>
    <t>València sección 16016</t>
  </si>
  <si>
    <t>València sección 16017</t>
  </si>
  <si>
    <t>València sección 16018</t>
  </si>
  <si>
    <t>València sección 16019</t>
  </si>
  <si>
    <t>València sección 16020</t>
  </si>
  <si>
    <t>València sección 16021</t>
  </si>
  <si>
    <t>València sección 16022</t>
  </si>
  <si>
    <t>València sección 16023</t>
  </si>
  <si>
    <t>València sección 16024</t>
  </si>
  <si>
    <t>València sección 16025</t>
  </si>
  <si>
    <t>València sección 16026</t>
  </si>
  <si>
    <t>València sección 16027</t>
  </si>
  <si>
    <t>València sección 16028</t>
  </si>
  <si>
    <t>València sección 16029</t>
  </si>
  <si>
    <t>València sección 16030</t>
  </si>
  <si>
    <t>València sección 16031</t>
  </si>
  <si>
    <t>València sección 16032</t>
  </si>
  <si>
    <t>València sección 18001</t>
  </si>
  <si>
    <t>València sección 18002</t>
  </si>
  <si>
    <t>València sección 18003</t>
  </si>
  <si>
    <t>València sección 18004</t>
  </si>
  <si>
    <t>València sección 18005</t>
  </si>
  <si>
    <t>València sección 18006</t>
  </si>
  <si>
    <t>València sección 18007</t>
  </si>
  <si>
    <t>València sección 18008</t>
  </si>
  <si>
    <t>València sección 18009</t>
  </si>
  <si>
    <t>València sección 18010</t>
  </si>
  <si>
    <t>València sección 03001</t>
  </si>
  <si>
    <t>València sección 03002</t>
  </si>
  <si>
    <t>València sección 03004</t>
  </si>
  <si>
    <t>València sección 03007</t>
  </si>
  <si>
    <t>València sección 03008</t>
  </si>
  <si>
    <t>València sección 03017</t>
  </si>
  <si>
    <t>València sección 03018</t>
  </si>
  <si>
    <t>València sección 03019</t>
  </si>
  <si>
    <t>València sección 03020</t>
  </si>
  <si>
    <t>València sección 03021</t>
  </si>
  <si>
    <t>València sección 03023</t>
  </si>
  <si>
    <t>València sección 03025</t>
  </si>
  <si>
    <t>València sección 03026</t>
  </si>
  <si>
    <t>València sección 03027</t>
  </si>
  <si>
    <t>València sección 03029</t>
  </si>
  <si>
    <t>València sección 03030</t>
  </si>
  <si>
    <t>València sección 03032</t>
  </si>
  <si>
    <t>València sección 03033</t>
  </si>
  <si>
    <t>València sección 03034</t>
  </si>
  <si>
    <t>València sección 03035</t>
  </si>
  <si>
    <t>València sección 03036</t>
  </si>
  <si>
    <t>València sección 03037</t>
  </si>
  <si>
    <t>València sección 03038</t>
  </si>
  <si>
    <t>València sección 03040</t>
  </si>
  <si>
    <t>València sección 03041</t>
  </si>
  <si>
    <t>València sección 03044</t>
  </si>
  <si>
    <t>València sección 03046</t>
  </si>
  <si>
    <t>València sección 03047</t>
  </si>
  <si>
    <t>València sección 03048</t>
  </si>
  <si>
    <t>València sección 03049</t>
  </si>
  <si>
    <t>València sección 03050</t>
  </si>
  <si>
    <t>València sección 03052</t>
  </si>
  <si>
    <t>València sección 03053</t>
  </si>
  <si>
    <t>València sección 03055</t>
  </si>
  <si>
    <t>València sección 07001</t>
  </si>
  <si>
    <t>València sección 07002</t>
  </si>
  <si>
    <t>València sección 07003</t>
  </si>
  <si>
    <t>València sección 07004</t>
  </si>
  <si>
    <t>València sección 07005</t>
  </si>
  <si>
    <t>València sección 07006</t>
  </si>
  <si>
    <t>València sección 07007</t>
  </si>
  <si>
    <t>València sección 07008</t>
  </si>
  <si>
    <t>València sección 07009</t>
  </si>
  <si>
    <t>València sección 07010</t>
  </si>
  <si>
    <t>València sección 07012</t>
  </si>
  <si>
    <t>València sección 07013</t>
  </si>
  <si>
    <t>València sección 07014</t>
  </si>
  <si>
    <t>València sección 07015</t>
  </si>
  <si>
    <t>València sección 07016</t>
  </si>
  <si>
    <t>València sección 07017</t>
  </si>
  <si>
    <t>València sección 07018</t>
  </si>
  <si>
    <t>València sección 07019</t>
  </si>
  <si>
    <t>València sección 07020</t>
  </si>
  <si>
    <t>València sección 07021</t>
  </si>
  <si>
    <t>València sección 07022</t>
  </si>
  <si>
    <t>València sección 07023</t>
  </si>
  <si>
    <t>València sección 07024</t>
  </si>
  <si>
    <t>València sección 07041</t>
  </si>
  <si>
    <t>València sección 01001</t>
  </si>
  <si>
    <t>València sección 01002</t>
  </si>
  <si>
    <t>València sección 01003</t>
  </si>
  <si>
    <t>València sección 01005</t>
  </si>
  <si>
    <t>València sección 01007</t>
  </si>
  <si>
    <t>València sección 01008</t>
  </si>
  <si>
    <t>València sección 01009</t>
  </si>
  <si>
    <t>València sección 01010</t>
  </si>
  <si>
    <t>València sección 01011</t>
  </si>
  <si>
    <t>València sección 01012</t>
  </si>
  <si>
    <t>València sección 01013</t>
  </si>
  <si>
    <t>València sección 01014</t>
  </si>
  <si>
    <t>València sección 01017</t>
  </si>
  <si>
    <t>València sección 01018</t>
  </si>
  <si>
    <t>València sección 01019</t>
  </si>
  <si>
    <t>València sección 01022</t>
  </si>
  <si>
    <t>València sección 01023</t>
  </si>
  <si>
    <t>València sección 01024</t>
  </si>
  <si>
    <t>València sección 01025</t>
  </si>
  <si>
    <t>València sección 01026</t>
  </si>
  <si>
    <t>València sección 01028</t>
  </si>
  <si>
    <t>València sección 01030</t>
  </si>
  <si>
    <t>València sección 01031</t>
  </si>
  <si>
    <t>València sección 01032</t>
  </si>
  <si>
    <t>València sección 01034</t>
  </si>
  <si>
    <t>València sección 02001</t>
  </si>
  <si>
    <t>València sección 02003</t>
  </si>
  <si>
    <t>València sección 02004</t>
  </si>
  <si>
    <t>València sección 02006</t>
  </si>
  <si>
    <t>València sección 02008</t>
  </si>
  <si>
    <t>València sección 02009</t>
  </si>
  <si>
    <t>València sección 02010</t>
  </si>
  <si>
    <t>València sección 02013</t>
  </si>
  <si>
    <t>València sección 02014</t>
  </si>
  <si>
    <t>València sección 02015</t>
  </si>
  <si>
    <t>València sección 02016</t>
  </si>
  <si>
    <t>València sección 02018</t>
  </si>
  <si>
    <t>València sección 02019</t>
  </si>
  <si>
    <t>València sección 02020</t>
  </si>
  <si>
    <t>València sección 02021</t>
  </si>
  <si>
    <t>València sección 02022</t>
  </si>
  <si>
    <t>València sección 02023</t>
  </si>
  <si>
    <t>València sección 02024</t>
  </si>
  <si>
    <t>València sección 02025</t>
  </si>
  <si>
    <t>València sección 02026</t>
  </si>
  <si>
    <t>València sección 02030</t>
  </si>
  <si>
    <t>València sección 02031</t>
  </si>
  <si>
    <t>València sección 02032</t>
  </si>
  <si>
    <t>València sección 02033</t>
  </si>
  <si>
    <t>València sección 02035</t>
  </si>
  <si>
    <t>València sección 02036</t>
  </si>
  <si>
    <t>València sección 02037</t>
  </si>
  <si>
    <t>València sección 02039</t>
  </si>
  <si>
    <t>València sección 02040</t>
  </si>
  <si>
    <t>València sección 02041</t>
  </si>
  <si>
    <t>València sección 02042</t>
  </si>
  <si>
    <t>València sección 02043</t>
  </si>
  <si>
    <t>València sección 02044</t>
  </si>
  <si>
    <t>València sección 02045</t>
  </si>
  <si>
    <t>València sección 02046</t>
  </si>
  <si>
    <t>València sección 02047</t>
  </si>
  <si>
    <t>València sección 02050</t>
  </si>
  <si>
    <t>València sección 02051</t>
  </si>
  <si>
    <t>València sección 02053</t>
  </si>
  <si>
    <t>València sección 02054</t>
  </si>
  <si>
    <t>València sección 02055</t>
  </si>
  <si>
    <t>València sección 02057</t>
  </si>
  <si>
    <t>València sección 03010</t>
  </si>
  <si>
    <t>València sección 03013</t>
  </si>
  <si>
    <t>València sección 03014</t>
  </si>
  <si>
    <t>València sección 03015</t>
  </si>
  <si>
    <t>València sección 07025</t>
  </si>
  <si>
    <t>València sección 07026</t>
  </si>
  <si>
    <t>València sección 07027</t>
  </si>
  <si>
    <t>València sección 07029</t>
  </si>
  <si>
    <t>València sección 07030</t>
  </si>
  <si>
    <t>València sección 07031</t>
  </si>
  <si>
    <t>València sección 07032</t>
  </si>
  <si>
    <t>València sección 07036</t>
  </si>
  <si>
    <t>València sección 07037</t>
  </si>
  <si>
    <t>València sección 07039</t>
  </si>
  <si>
    <t>València sección 07040</t>
  </si>
  <si>
    <t>València sección 07042</t>
  </si>
  <si>
    <t>València sección 08001</t>
  </si>
  <si>
    <t>València sección 08002</t>
  </si>
  <si>
    <t>València sección 08003</t>
  </si>
  <si>
    <t>València sección 08004</t>
  </si>
  <si>
    <t>València sección 08005</t>
  </si>
  <si>
    <t>València sección 08006</t>
  </si>
  <si>
    <t>València sección 08007</t>
  </si>
  <si>
    <t>València sección 08008</t>
  </si>
  <si>
    <t>València sección 08009</t>
  </si>
  <si>
    <t>València sección 08010</t>
  </si>
  <si>
    <t>València sección 08012</t>
  </si>
  <si>
    <t>València sección 08013</t>
  </si>
  <si>
    <t>València sección 08014</t>
  </si>
  <si>
    <t>València sección 08015</t>
  </si>
  <si>
    <t>València sección 08016</t>
  </si>
  <si>
    <t>València sección 08017</t>
  </si>
  <si>
    <t>València sección 08018</t>
  </si>
  <si>
    <t>València sección 08019</t>
  </si>
  <si>
    <t>València sección 08020</t>
  </si>
  <si>
    <t>València sección 08021</t>
  </si>
  <si>
    <t>València sección 08022</t>
  </si>
  <si>
    <t>València sección 08023</t>
  </si>
  <si>
    <t>València sección 08024</t>
  </si>
  <si>
    <t>València sección 08025</t>
  </si>
  <si>
    <t>València sección 08026</t>
  </si>
  <si>
    <t>València sección 08027</t>
  </si>
  <si>
    <t>València sección 08028</t>
  </si>
  <si>
    <t>València sección 08029</t>
  </si>
  <si>
    <t>València sección 08030</t>
  </si>
  <si>
    <t>València sección 08033</t>
  </si>
  <si>
    <t>València sección 08034</t>
  </si>
  <si>
    <t>València sección 08035</t>
  </si>
  <si>
    <t>València sección 08036</t>
  </si>
  <si>
    <t>València sección 08037</t>
  </si>
  <si>
    <t>València sección 08038</t>
  </si>
  <si>
    <t>València sección 08039</t>
  </si>
  <si>
    <t>València sección 08040</t>
  </si>
  <si>
    <t>València sección 08041</t>
  </si>
  <si>
    <t>València sección 08042</t>
  </si>
  <si>
    <t>València sección 11032</t>
  </si>
  <si>
    <t>40+B308C308:C338</t>
  </si>
  <si>
    <t>València sección 11033</t>
  </si>
  <si>
    <t>València sección 11034</t>
  </si>
  <si>
    <t>València sección 11035</t>
  </si>
  <si>
    <t>València sección 11036</t>
  </si>
  <si>
    <t>València sección 11037</t>
  </si>
  <si>
    <t>València sección 11038</t>
  </si>
  <si>
    <t>València sección 11039</t>
  </si>
  <si>
    <t>València sección 11040</t>
  </si>
  <si>
    <t>València sección 11041</t>
  </si>
  <si>
    <t>València sección 11042</t>
  </si>
  <si>
    <t>València sección 11050</t>
  </si>
  <si>
    <t>València sección 11051</t>
  </si>
  <si>
    <t>València sección 11052</t>
  </si>
  <si>
    <t>València sección 11053</t>
  </si>
  <si>
    <t>València sección 13001</t>
  </si>
  <si>
    <t>València sección 13002</t>
  </si>
  <si>
    <t>València sección 13003</t>
  </si>
  <si>
    <t>València sección 13004</t>
  </si>
  <si>
    <t>València sección 13005</t>
  </si>
  <si>
    <t>València sección 13007</t>
  </si>
  <si>
    <t>València sección 13008</t>
  </si>
  <si>
    <t>València sección 13009</t>
  </si>
  <si>
    <t>València sección 13010</t>
  </si>
  <si>
    <t>València sección 13011</t>
  </si>
  <si>
    <t>València sección 13012</t>
  </si>
  <si>
    <t>València sección 13013</t>
  </si>
  <si>
    <t>València sección 13014</t>
  </si>
  <si>
    <t>València sección 13027</t>
  </si>
  <si>
    <t>València sección 13029</t>
  </si>
  <si>
    <t>València sección 13030</t>
  </si>
  <si>
    <t>València sección 10040</t>
  </si>
  <si>
    <t>València sección 10052</t>
  </si>
  <si>
    <t>València sección 10053</t>
  </si>
  <si>
    <t>València sección 11044</t>
  </si>
  <si>
    <t>València sección 11045</t>
  </si>
  <si>
    <t>València sección 11046</t>
  </si>
  <si>
    <t>València sección 11047</t>
  </si>
  <si>
    <t>València sección 11048</t>
  </si>
  <si>
    <t>València sección 19006</t>
  </si>
  <si>
    <t>València sección 19007</t>
  </si>
  <si>
    <t>València sección 19008</t>
  </si>
  <si>
    <t>València sección 19009</t>
  </si>
  <si>
    <t>València sección 19016</t>
  </si>
  <si>
    <t>València sección 10001</t>
  </si>
  <si>
    <t>València sección 10002</t>
  </si>
  <si>
    <t>València sección 10003</t>
  </si>
  <si>
    <t>València sección 10004</t>
  </si>
  <si>
    <t>València sección 10005</t>
  </si>
  <si>
    <t>València sección 10006</t>
  </si>
  <si>
    <t>València sección 10007</t>
  </si>
  <si>
    <t>València sección 10008</t>
  </si>
  <si>
    <t>València sección 10009</t>
  </si>
  <si>
    <t>València sección 10010</t>
  </si>
  <si>
    <t>València sección 10011</t>
  </si>
  <si>
    <t>València sección 10012</t>
  </si>
  <si>
    <t>València sección 10013</t>
  </si>
  <si>
    <t>València sección 10014</t>
  </si>
  <si>
    <t>València sección 10015</t>
  </si>
  <si>
    <t>València sección 10016</t>
  </si>
  <si>
    <t>València sección 10017</t>
  </si>
  <si>
    <t>València sección 10018</t>
  </si>
  <si>
    <t>València sección 10019</t>
  </si>
  <si>
    <t>València sección 10021</t>
  </si>
  <si>
    <t>València sección 10022</t>
  </si>
  <si>
    <t>València sección 10023</t>
  </si>
  <si>
    <t>València sección 10024</t>
  </si>
  <si>
    <t>València sección 10025</t>
  </si>
  <si>
    <t>València sección 10026</t>
  </si>
  <si>
    <t>València sección 10027</t>
  </si>
  <si>
    <t>València sección 10028</t>
  </si>
  <si>
    <t>València sección 10029</t>
  </si>
  <si>
    <t>València sección 10030</t>
  </si>
  <si>
    <t>València sección 10031</t>
  </si>
  <si>
    <t>València sección 10032</t>
  </si>
  <si>
    <t>València sección 10033</t>
  </si>
  <si>
    <t>València sección 10034</t>
  </si>
  <si>
    <t>València sección 10035</t>
  </si>
  <si>
    <t>València sección 10036</t>
  </si>
  <si>
    <t>València sección 10037</t>
  </si>
  <si>
    <t>València sección 10039</t>
  </si>
  <si>
    <t>València sección 10041</t>
  </si>
  <si>
    <t>València sección 10043</t>
  </si>
  <si>
    <t>València sección 10044</t>
  </si>
  <si>
    <t>València sección 10045</t>
  </si>
  <si>
    <t>València sección 10046</t>
  </si>
  <si>
    <t>València sección 10047</t>
  </si>
  <si>
    <t>València sección 10048</t>
  </si>
  <si>
    <t>València sección 10049</t>
  </si>
  <si>
    <t>València sección 10050</t>
  </si>
  <si>
    <t>València sección 10051</t>
  </si>
  <si>
    <t>València sección 10054</t>
  </si>
  <si>
    <t>València sección 19001</t>
  </si>
  <si>
    <t>València sección 19002</t>
  </si>
  <si>
    <t>València sección 19003</t>
  </si>
  <si>
    <t>València sección 19004</t>
  </si>
  <si>
    <t>València sección 19005</t>
  </si>
  <si>
    <t>València sección 15001</t>
  </si>
  <si>
    <t>València sección 15002</t>
  </si>
  <si>
    <t>València sección 15003</t>
  </si>
  <si>
    <t>València sección 15004</t>
  </si>
  <si>
    <t>València sección 15005</t>
  </si>
  <si>
    <t>València sección 15006</t>
  </si>
  <si>
    <t>València sección 15007</t>
  </si>
  <si>
    <t>València sección 15008</t>
  </si>
  <si>
    <t>València sección 15010</t>
  </si>
  <si>
    <t>València sección 15011</t>
  </si>
  <si>
    <t>València sección 15012</t>
  </si>
  <si>
    <t>València sección 15013</t>
  </si>
  <si>
    <t>València sección 15014</t>
  </si>
  <si>
    <t>València sección 15015</t>
  </si>
  <si>
    <t>València sección 15016</t>
  </si>
  <si>
    <t>València sección 15017</t>
  </si>
  <si>
    <t>València sección 15018</t>
  </si>
  <si>
    <t>València sección 15019</t>
  </si>
  <si>
    <t>València sección 15020</t>
  </si>
  <si>
    <t>València sección 15036</t>
  </si>
  <si>
    <t>València sección 15039</t>
  </si>
  <si>
    <t>València sección 15021</t>
  </si>
  <si>
    <t>València sección 15022</t>
  </si>
  <si>
    <t>València sección 15023</t>
  </si>
  <si>
    <t>València sección 15024</t>
  </si>
  <si>
    <t>València sección 15025</t>
  </si>
  <si>
    <t>València sección 15026</t>
  </si>
  <si>
    <t>València sección 15027</t>
  </si>
  <si>
    <t>València sección 15028</t>
  </si>
  <si>
    <t>València sección 15030</t>
  </si>
  <si>
    <t>València sección 15031</t>
  </si>
  <si>
    <t>València sección 15032</t>
  </si>
  <si>
    <t>València sección 17001</t>
  </si>
  <si>
    <t>València sección 17002</t>
  </si>
  <si>
    <t>València sección 17003</t>
  </si>
  <si>
    <t>València sección 17006</t>
  </si>
  <si>
    <t>València sección 17007</t>
  </si>
  <si>
    <t>València sección 08031</t>
  </si>
  <si>
    <t>València sección 08032</t>
  </si>
  <si>
    <t>València sección 09001</t>
  </si>
  <si>
    <t>València sección 09002</t>
  </si>
  <si>
    <t>València sección 09003</t>
  </si>
  <si>
    <t>València sección 09004</t>
  </si>
  <si>
    <t>València sección 09005</t>
  </si>
  <si>
    <t>València sección 09007</t>
  </si>
  <si>
    <t>València sección 09008</t>
  </si>
  <si>
    <t>València sección 09009</t>
  </si>
  <si>
    <t>València sección 09010</t>
  </si>
  <si>
    <t>València sección 09012</t>
  </si>
  <si>
    <t>València sección 09013</t>
  </si>
  <si>
    <t>València sección 09015</t>
  </si>
  <si>
    <t>València sección 09016</t>
  </si>
  <si>
    <t>València sección 09017</t>
  </si>
  <si>
    <t>València sección 09018</t>
  </si>
  <si>
    <t>València sección 09019</t>
  </si>
  <si>
    <t>València sección 09020</t>
  </si>
  <si>
    <t>València sección 09021</t>
  </si>
  <si>
    <t>València sección 09022</t>
  </si>
  <si>
    <t>València sección 09023</t>
  </si>
  <si>
    <t>València sección 09024</t>
  </si>
  <si>
    <t>València sección 09025</t>
  </si>
  <si>
    <t>València sección 09026</t>
  </si>
  <si>
    <t>València sección 09028</t>
  </si>
  <si>
    <t>València sección 09029</t>
  </si>
  <si>
    <t>València sección 09030</t>
  </si>
  <si>
    <t>València sección 09031</t>
  </si>
  <si>
    <t>València sección 09032</t>
  </si>
  <si>
    <t>València sección 09033</t>
  </si>
  <si>
    <t>València sección 09034</t>
  </si>
  <si>
    <t>València sección 09035</t>
  </si>
  <si>
    <t>València sección 09036</t>
  </si>
  <si>
    <t>València sección 09037</t>
  </si>
  <si>
    <t>València sección 09038</t>
  </si>
  <si>
    <t>València sección 09039</t>
  </si>
  <si>
    <t>València sección 09040</t>
  </si>
  <si>
    <t>València sección 09041</t>
  </si>
  <si>
    <t>València sección 09042</t>
  </si>
  <si>
    <t>València sección 19011</t>
  </si>
  <si>
    <t>València sección 19012</t>
  </si>
  <si>
    <t>València sección 19013</t>
  </si>
  <si>
    <t>València sección 19014</t>
  </si>
  <si>
    <t>València sección 19015</t>
  </si>
  <si>
    <t>València sección 04007</t>
  </si>
  <si>
    <t>València sección 04008</t>
  </si>
  <si>
    <t>València sección 04009</t>
  </si>
  <si>
    <t>València sección 04010</t>
  </si>
  <si>
    <t>València sección 04011</t>
  </si>
  <si>
    <t>València sección 04012</t>
  </si>
  <si>
    <t>València sección 04014</t>
  </si>
  <si>
    <t>València sección 04015</t>
  </si>
  <si>
    <t>València sección 04016</t>
  </si>
  <si>
    <t>València sección 05001</t>
  </si>
  <si>
    <t>València sección 05002</t>
  </si>
  <si>
    <t>València sección 05003</t>
  </si>
  <si>
    <t>València sección 05004</t>
  </si>
  <si>
    <t>València sección 05005</t>
  </si>
  <si>
    <t>València sección 05006</t>
  </si>
  <si>
    <t>València sección 05007</t>
  </si>
  <si>
    <t>València sección 05008</t>
  </si>
  <si>
    <t>València sección 05009</t>
  </si>
  <si>
    <t>València sección 05010</t>
  </si>
  <si>
    <t>València sección 05011</t>
  </si>
  <si>
    <t>València sección 05013</t>
  </si>
  <si>
    <t>València sección 05014</t>
  </si>
  <si>
    <t>València sección 05015</t>
  </si>
  <si>
    <t>València sección 05016</t>
  </si>
  <si>
    <t>València sección 05017</t>
  </si>
  <si>
    <t>València sección 05018</t>
  </si>
  <si>
    <t>València sección 05019</t>
  </si>
  <si>
    <t>València sección 05029</t>
  </si>
  <si>
    <t>València sección 05031</t>
  </si>
  <si>
    <t>València sección 05033</t>
  </si>
  <si>
    <t>València sección 05034</t>
  </si>
  <si>
    <t>València sección 05036</t>
  </si>
  <si>
    <t>València sección 05037</t>
  </si>
  <si>
    <t>València sección 05038</t>
  </si>
  <si>
    <t>València sección 05039</t>
  </si>
  <si>
    <t>València sección 05040</t>
  </si>
  <si>
    <t>València sección 05041</t>
  </si>
  <si>
    <t>València sección 05042</t>
  </si>
  <si>
    <t>València sección 05043</t>
  </si>
  <si>
    <t>València sección 12001</t>
  </si>
  <si>
    <t>València sección 12002</t>
  </si>
  <si>
    <t>València sección 12003</t>
  </si>
  <si>
    <t>València sección 12006</t>
  </si>
  <si>
    <t>València sección 12008</t>
  </si>
  <si>
    <t>València sección 12009</t>
  </si>
  <si>
    <t>València sección 12010</t>
  </si>
  <si>
    <t>València sección 12011</t>
  </si>
  <si>
    <t>València sección 12012</t>
  </si>
  <si>
    <t>València sección 12013</t>
  </si>
  <si>
    <t>València sección 12014</t>
  </si>
  <si>
    <t>València sección 12015</t>
  </si>
  <si>
    <t>València sección 12016</t>
  </si>
  <si>
    <t>València sección 12018</t>
  </si>
  <si>
    <t>València sección 12019</t>
  </si>
  <si>
    <t>València sección 12020</t>
  </si>
  <si>
    <t>València sección 12021</t>
  </si>
  <si>
    <t>València sección 12023</t>
  </si>
  <si>
    <t>València sección 12024</t>
  </si>
  <si>
    <t>València sección 12025</t>
  </si>
  <si>
    <t>València sección 12026</t>
  </si>
  <si>
    <t>València sección 12027</t>
  </si>
  <si>
    <t>València sección 12028</t>
  </si>
  <si>
    <t>València sección 12029</t>
  </si>
  <si>
    <t>València sección 12030</t>
  </si>
  <si>
    <t>València sección 12031</t>
  </si>
  <si>
    <t>València sección 12032</t>
  </si>
  <si>
    <t>València sección 12033</t>
  </si>
  <si>
    <t>València sección 12034</t>
  </si>
  <si>
    <t>València sección 12035</t>
  </si>
  <si>
    <t>València sección 12036</t>
  </si>
  <si>
    <t>València sección 12037</t>
  </si>
  <si>
    <t>València sección 12038</t>
  </si>
  <si>
    <t>València sección 12039</t>
  </si>
  <si>
    <t>València sección 12040</t>
  </si>
  <si>
    <t>València sección 12041</t>
  </si>
  <si>
    <t>València sección 12042</t>
  </si>
  <si>
    <t>València sección 12043</t>
  </si>
  <si>
    <t>València sección 12044</t>
  </si>
  <si>
    <t>València sección 12045</t>
  </si>
  <si>
    <t>València sección 12046</t>
  </si>
  <si>
    <t>València sección 12047</t>
  </si>
  <si>
    <t>València sección 13015</t>
  </si>
  <si>
    <t>València sección 13016</t>
  </si>
  <si>
    <t>València sección 13017</t>
  </si>
  <si>
    <t>València sección 13019</t>
  </si>
  <si>
    <t>València sección 13020</t>
  </si>
  <si>
    <t>València sección 13021</t>
  </si>
  <si>
    <t>València sección 11001</t>
  </si>
  <si>
    <t>València sección 11002</t>
  </si>
  <si>
    <t>València sección 11004</t>
  </si>
  <si>
    <t>València sección 11005</t>
  </si>
  <si>
    <t>València sección 11006</t>
  </si>
  <si>
    <t>València sección 11008</t>
  </si>
  <si>
    <t>València sección 11009</t>
  </si>
  <si>
    <t>València sección 11010</t>
  </si>
  <si>
    <t>València sección 11011</t>
  </si>
  <si>
    <t>València sección 11012</t>
  </si>
  <si>
    <t>València sección 11013</t>
  </si>
  <si>
    <t>València sección 11015</t>
  </si>
  <si>
    <t>València sección 11017</t>
  </si>
  <si>
    <t>València sección 11018</t>
  </si>
  <si>
    <t>València sección 11019</t>
  </si>
  <si>
    <t>València sección 11021</t>
  </si>
  <si>
    <t>València sección 11022</t>
  </si>
  <si>
    <t>València sección 11024</t>
  </si>
  <si>
    <t>València sección 11026</t>
  </si>
  <si>
    <t>València sección 11027</t>
  </si>
  <si>
    <t>València sección 11028</t>
  </si>
  <si>
    <t>València sección 11029</t>
  </si>
  <si>
    <t>València sección 11030</t>
  </si>
  <si>
    <t>València sección 11031</t>
  </si>
  <si>
    <t>València sección 11054</t>
  </si>
  <si>
    <t>València sección 11055</t>
  </si>
  <si>
    <t>(1) Benimaclet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</si>
</sst>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0" fontId="2" fillId="2" borderId="1" xfId="0" applyFont="1" applyFill="1" applyBorder="1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left"/>
    </xf>
    <xf numFmtId="165" fontId="0" fillId="0" borderId="0" xfId="1" applyNumberFormat="1" applyFont="1" applyBorder="1"/>
    <xf numFmtId="166" fontId="0" fillId="0" borderId="0" xfId="0" applyNumberFormat="1"/>
    <xf numFmtId="165" fontId="0" fillId="0" borderId="0" xfId="0" applyNumberFormat="1"/>
    <xf numFmtId="165" fontId="0" fillId="0" borderId="0" xfId="1" applyNumberFormat="1" applyFont="1" applyFill="1" applyBorder="1"/>
    <xf numFmtId="0" fontId="2" fillId="10" borderId="4" xfId="0" applyFont="1" applyFill="1" applyBorder="1" applyAlignment="1">
      <alignment horizontal="left"/>
    </xf>
    <xf numFmtId="0" fontId="0" fillId="0" borderId="5" xfId="0" applyBorder="1"/>
    <xf numFmtId="165" fontId="0" fillId="0" borderId="5" xfId="1" applyNumberFormat="1" applyFont="1" applyBorder="1"/>
    <xf numFmtId="0" fontId="2" fillId="3" borderId="7" xfId="0" applyFont="1" applyFill="1" applyBorder="1" applyAlignment="1">
      <alignment horizontal="left"/>
    </xf>
    <xf numFmtId="0" fontId="0" fillId="0" borderId="8" xfId="0" applyBorder="1"/>
    <xf numFmtId="165" fontId="0" fillId="0" borderId="8" xfId="1" applyNumberFormat="1" applyFont="1" applyBorder="1"/>
    <xf numFmtId="0" fontId="2" fillId="3" borderId="1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11" borderId="7" xfId="0" applyFont="1" applyFill="1" applyBorder="1" applyAlignment="1">
      <alignment horizontal="left"/>
    </xf>
    <xf numFmtId="0" fontId="2" fillId="11" borderId="1" xfId="0" applyFont="1" applyFill="1" applyBorder="1" applyAlignment="1">
      <alignment horizontal="left"/>
    </xf>
    <xf numFmtId="0" fontId="2" fillId="11" borderId="4" xfId="0" applyFont="1" applyFill="1" applyBorder="1" applyAlignment="1">
      <alignment horizontal="left"/>
    </xf>
    <xf numFmtId="0" fontId="2" fillId="12" borderId="7" xfId="0" applyFont="1" applyFill="1" applyBorder="1" applyAlignment="1">
      <alignment horizontal="left"/>
    </xf>
    <xf numFmtId="165" fontId="0" fillId="0" borderId="0" xfId="1" applyNumberFormat="1" applyFont="1"/>
    <xf numFmtId="0" fontId="2" fillId="12" borderId="1" xfId="0" applyFont="1" applyFill="1" applyBorder="1" applyAlignment="1">
      <alignment horizontal="left"/>
    </xf>
    <xf numFmtId="0" fontId="2" fillId="12" borderId="4" xfId="0" applyFont="1" applyFill="1" applyBorder="1" applyAlignment="1">
      <alignment horizontal="left"/>
    </xf>
    <xf numFmtId="0" fontId="2" fillId="13" borderId="9" xfId="0" applyFont="1" applyFill="1" applyBorder="1" applyAlignment="1">
      <alignment horizontal="left"/>
    </xf>
    <xf numFmtId="0" fontId="2" fillId="13" borderId="1" xfId="0" applyFont="1" applyFill="1" applyBorder="1" applyAlignment="1">
      <alignment horizontal="left"/>
    </xf>
    <xf numFmtId="0" fontId="2" fillId="13" borderId="4" xfId="0" applyFont="1" applyFill="1" applyBorder="1" applyAlignment="1">
      <alignment horizontal="left"/>
    </xf>
    <xf numFmtId="0" fontId="2" fillId="14" borderId="7" xfId="0" applyFont="1" applyFill="1" applyBorder="1" applyAlignment="1">
      <alignment horizontal="left"/>
    </xf>
    <xf numFmtId="0" fontId="2" fillId="14" borderId="1" xfId="0" applyFont="1" applyFill="1" applyBorder="1" applyAlignment="1">
      <alignment horizontal="left"/>
    </xf>
    <xf numFmtId="0" fontId="0" fillId="15" borderId="0" xfId="0" applyFill="1"/>
    <xf numFmtId="0" fontId="2" fillId="14" borderId="4" xfId="0" applyFont="1" applyFill="1" applyBorder="1" applyAlignment="1">
      <alignment horizontal="left"/>
    </xf>
    <xf numFmtId="0" fontId="2" fillId="5" borderId="7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0" fontId="2" fillId="5" borderId="4" xfId="0" applyFont="1" applyFill="1" applyBorder="1" applyAlignment="1">
      <alignment horizontal="left"/>
    </xf>
    <xf numFmtId="0" fontId="2" fillId="16" borderId="7" xfId="0" applyFont="1" applyFill="1" applyBorder="1" applyAlignment="1">
      <alignment horizontal="left"/>
    </xf>
    <xf numFmtId="0" fontId="2" fillId="16" borderId="1" xfId="0" applyFont="1" applyFill="1" applyBorder="1" applyAlignment="1">
      <alignment horizontal="left"/>
    </xf>
    <xf numFmtId="0" fontId="2" fillId="16" borderId="4" xfId="0" applyFont="1" applyFill="1" applyBorder="1" applyAlignment="1">
      <alignment horizontal="left"/>
    </xf>
    <xf numFmtId="0" fontId="2" fillId="17" borderId="7" xfId="0" applyFont="1" applyFill="1" applyBorder="1" applyAlignment="1">
      <alignment horizontal="left"/>
    </xf>
    <xf numFmtId="0" fontId="2" fillId="17" borderId="1" xfId="0" applyFont="1" applyFill="1" applyBorder="1" applyAlignment="1">
      <alignment horizontal="left"/>
    </xf>
    <xf numFmtId="0" fontId="2" fillId="17" borderId="4" xfId="0" applyFont="1" applyFill="1" applyBorder="1" applyAlignment="1">
      <alignment horizontal="left"/>
    </xf>
    <xf numFmtId="0" fontId="2" fillId="15" borderId="7" xfId="0" applyFont="1" applyFill="1" applyBorder="1" applyAlignment="1">
      <alignment horizontal="left"/>
    </xf>
    <xf numFmtId="0" fontId="2" fillId="15" borderId="1" xfId="0" applyFont="1" applyFill="1" applyBorder="1" applyAlignment="1">
      <alignment horizontal="left"/>
    </xf>
    <xf numFmtId="0" fontId="2" fillId="15" borderId="4" xfId="0" applyFont="1" applyFill="1" applyBorder="1" applyAlignment="1">
      <alignment horizontal="left"/>
    </xf>
    <xf numFmtId="0" fontId="2" fillId="18" borderId="7" xfId="0" applyFont="1" applyFill="1" applyBorder="1" applyAlignment="1">
      <alignment horizontal="left"/>
    </xf>
    <xf numFmtId="0" fontId="2" fillId="18" borderId="1" xfId="0" applyFont="1" applyFill="1" applyBorder="1" applyAlignment="1">
      <alignment horizontal="left"/>
    </xf>
    <xf numFmtId="0" fontId="2" fillId="18" borderId="4" xfId="0" applyFont="1" applyFill="1" applyBorder="1" applyAlignment="1">
      <alignment horizontal="left"/>
    </xf>
    <xf numFmtId="0" fontId="2" fillId="19" borderId="7" xfId="0" applyFont="1" applyFill="1" applyBorder="1" applyAlignment="1">
      <alignment horizontal="left"/>
    </xf>
    <xf numFmtId="0" fontId="2" fillId="19" borderId="1" xfId="0" applyFont="1" applyFill="1" applyBorder="1" applyAlignment="1">
      <alignment horizontal="left"/>
    </xf>
    <xf numFmtId="0" fontId="2" fillId="19" borderId="4" xfId="0" applyFont="1" applyFill="1" applyBorder="1" applyAlignment="1">
      <alignment horizontal="left"/>
    </xf>
    <xf numFmtId="0" fontId="2" fillId="20" borderId="7" xfId="0" applyFont="1" applyFill="1" applyBorder="1" applyAlignment="1">
      <alignment horizontal="left"/>
    </xf>
    <xf numFmtId="0" fontId="2" fillId="20" borderId="1" xfId="0" applyFont="1" applyFill="1" applyBorder="1" applyAlignment="1">
      <alignment horizontal="left"/>
    </xf>
    <xf numFmtId="0" fontId="2" fillId="20" borderId="4" xfId="0" applyFont="1" applyFill="1" applyBorder="1" applyAlignment="1">
      <alignment horizontal="left"/>
    </xf>
    <xf numFmtId="0" fontId="0" fillId="21" borderId="0" xfId="0" applyFill="1"/>
    <xf numFmtId="0" fontId="4" fillId="0" borderId="0" xfId="2"/>
    <xf numFmtId="165" fontId="4" fillId="0" borderId="0" xfId="2" applyNumberFormat="1" applyFill="1" applyBorder="1"/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Texto explicativo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244930</xdr:colOff>
      <xdr:row>23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340930" cy="4438650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23</xdr:row>
      <xdr:rowOff>161925</xdr:rowOff>
    </xdr:from>
    <xdr:to>
      <xdr:col>7</xdr:col>
      <xdr:colOff>542925</xdr:colOff>
      <xdr:row>31</xdr:row>
      <xdr:rowOff>149225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4543425"/>
          <a:ext cx="5638800" cy="1511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Proyecto%20CCSS\Ciudad%20de%20Valencia\Indicadores%20INE%20Experimental%20ordenados%20por%20CCSS\Indicadores_%20NO_ORDENADOS_secciones_distri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nta distritos"/>
      <sheetName val="Renta secciones"/>
      <sheetName val="Fuente ingresos distritos"/>
      <sheetName val="Fuente ingresos secciones"/>
      <sheetName val="Desigualdad distritos"/>
      <sheetName val="Desigualdad secciones"/>
      <sheetName val="Demografía distritos"/>
      <sheetName val="Demografía sec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C4">
            <v>45.6</v>
          </cell>
          <cell r="D4">
            <v>45.7</v>
          </cell>
          <cell r="E4">
            <v>45.3</v>
          </cell>
          <cell r="F4">
            <v>45.1</v>
          </cell>
          <cell r="G4">
            <v>44.8</v>
          </cell>
          <cell r="H4">
            <v>45</v>
          </cell>
          <cell r="I4">
            <v>11.8</v>
          </cell>
          <cell r="J4">
            <v>11.6</v>
          </cell>
          <cell r="K4">
            <v>12.1</v>
          </cell>
          <cell r="L4">
            <v>11.8</v>
          </cell>
          <cell r="M4">
            <v>11.7</v>
          </cell>
          <cell r="N4">
            <v>10.8</v>
          </cell>
          <cell r="O4">
            <v>24.5</v>
          </cell>
          <cell r="P4">
            <v>23.6</v>
          </cell>
          <cell r="Q4">
            <v>22.7</v>
          </cell>
          <cell r="R4">
            <v>22</v>
          </cell>
          <cell r="S4">
            <v>20.9</v>
          </cell>
          <cell r="T4">
            <v>21.4</v>
          </cell>
          <cell r="U4">
            <v>2.2000000000000002</v>
          </cell>
          <cell r="V4">
            <v>2.15</v>
          </cell>
          <cell r="W4">
            <v>2.13</v>
          </cell>
          <cell r="X4">
            <v>2.14</v>
          </cell>
          <cell r="Y4">
            <v>2.09</v>
          </cell>
          <cell r="Z4">
            <v>2.06</v>
          </cell>
          <cell r="AA4">
            <v>38.5</v>
          </cell>
          <cell r="AB4">
            <v>39.1</v>
          </cell>
          <cell r="AC4">
            <v>40.799999999999997</v>
          </cell>
          <cell r="AD4">
            <v>41.5</v>
          </cell>
          <cell r="AE4">
            <v>43.1</v>
          </cell>
          <cell r="AF4">
            <v>44.8</v>
          </cell>
          <cell r="AG4">
            <v>1301</v>
          </cell>
          <cell r="AH4">
            <v>1277</v>
          </cell>
          <cell r="AI4">
            <v>1302</v>
          </cell>
          <cell r="AJ4">
            <v>1299</v>
          </cell>
          <cell r="AK4">
            <v>1280</v>
          </cell>
          <cell r="AL4">
            <v>1274</v>
          </cell>
        </row>
        <row r="5">
          <cell r="C5">
            <v>48.1</v>
          </cell>
          <cell r="D5">
            <v>47.1</v>
          </cell>
          <cell r="E5">
            <v>46.7</v>
          </cell>
          <cell r="F5">
            <v>46.7</v>
          </cell>
          <cell r="G5">
            <v>46.5</v>
          </cell>
          <cell r="H5">
            <v>46.5</v>
          </cell>
          <cell r="I5">
            <v>12.1</v>
          </cell>
          <cell r="J5">
            <v>13.6</v>
          </cell>
          <cell r="K5">
            <v>13.5</v>
          </cell>
          <cell r="L5">
            <v>12.9</v>
          </cell>
          <cell r="M5">
            <v>13.4</v>
          </cell>
          <cell r="N5">
            <v>13.3</v>
          </cell>
          <cell r="O5">
            <v>29.2</v>
          </cell>
          <cell r="P5">
            <v>28</v>
          </cell>
          <cell r="Q5">
            <v>27</v>
          </cell>
          <cell r="R5">
            <v>26.3</v>
          </cell>
          <cell r="S5">
            <v>26</v>
          </cell>
          <cell r="T5">
            <v>26.2</v>
          </cell>
          <cell r="U5">
            <v>2.16</v>
          </cell>
          <cell r="V5">
            <v>2.2200000000000002</v>
          </cell>
          <cell r="W5">
            <v>2.23</v>
          </cell>
          <cell r="X5">
            <v>2.21</v>
          </cell>
          <cell r="Y5">
            <v>2.2200000000000002</v>
          </cell>
          <cell r="Z5">
            <v>2.1800000000000002</v>
          </cell>
          <cell r="AA5">
            <v>39.799999999999997</v>
          </cell>
          <cell r="AB5">
            <v>39</v>
          </cell>
          <cell r="AC5">
            <v>39.9</v>
          </cell>
          <cell r="AD5">
            <v>40.1</v>
          </cell>
          <cell r="AE5">
            <v>39.4</v>
          </cell>
          <cell r="AF5">
            <v>40.200000000000003</v>
          </cell>
          <cell r="AG5">
            <v>1502</v>
          </cell>
          <cell r="AH5">
            <v>1524</v>
          </cell>
          <cell r="AI5">
            <v>1543</v>
          </cell>
          <cell r="AJ5">
            <v>1531</v>
          </cell>
          <cell r="AK5">
            <v>1527</v>
          </cell>
          <cell r="AL5">
            <v>1486</v>
          </cell>
        </row>
        <row r="6">
          <cell r="C6">
            <v>43.6</v>
          </cell>
          <cell r="D6">
            <v>44.6</v>
          </cell>
          <cell r="E6">
            <v>44.5</v>
          </cell>
          <cell r="F6">
            <v>44.6</v>
          </cell>
          <cell r="G6">
            <v>44.9</v>
          </cell>
          <cell r="H6">
            <v>45.6</v>
          </cell>
          <cell r="I6">
            <v>15.6</v>
          </cell>
          <cell r="J6">
            <v>14.2</v>
          </cell>
          <cell r="K6">
            <v>14.4</v>
          </cell>
          <cell r="L6">
            <v>15.2</v>
          </cell>
          <cell r="M6">
            <v>15.7</v>
          </cell>
          <cell r="N6">
            <v>15.1</v>
          </cell>
          <cell r="O6">
            <v>23.1</v>
          </cell>
          <cell r="P6">
            <v>24.1</v>
          </cell>
          <cell r="Q6">
            <v>24</v>
          </cell>
          <cell r="R6">
            <v>24.8</v>
          </cell>
          <cell r="S6">
            <v>24.3</v>
          </cell>
          <cell r="T6">
            <v>24.7</v>
          </cell>
          <cell r="U6">
            <v>2.4300000000000002</v>
          </cell>
          <cell r="V6">
            <v>2.4</v>
          </cell>
          <cell r="W6">
            <v>2.46</v>
          </cell>
          <cell r="X6">
            <v>2.33</v>
          </cell>
          <cell r="Y6">
            <v>2.25</v>
          </cell>
          <cell r="Z6">
            <v>2.19</v>
          </cell>
          <cell r="AA6">
            <v>31.8</v>
          </cell>
          <cell r="AB6">
            <v>32.4</v>
          </cell>
          <cell r="AC6">
            <v>32.1</v>
          </cell>
          <cell r="AD6">
            <v>37.1</v>
          </cell>
          <cell r="AE6">
            <v>36.799999999999997</v>
          </cell>
          <cell r="AF6">
            <v>37.299999999999997</v>
          </cell>
          <cell r="AG6">
            <v>711</v>
          </cell>
          <cell r="AH6">
            <v>709</v>
          </cell>
          <cell r="AI6">
            <v>722</v>
          </cell>
          <cell r="AJ6">
            <v>705</v>
          </cell>
          <cell r="AK6">
            <v>728</v>
          </cell>
          <cell r="AL6">
            <v>724</v>
          </cell>
        </row>
        <row r="7">
          <cell r="C7">
            <v>47.8</v>
          </cell>
          <cell r="D7">
            <v>47.3</v>
          </cell>
          <cell r="E7">
            <v>47.1</v>
          </cell>
          <cell r="F7">
            <v>47.2</v>
          </cell>
          <cell r="G7">
            <v>47</v>
          </cell>
          <cell r="H7">
            <v>47.7</v>
          </cell>
          <cell r="I7">
            <v>12.1</v>
          </cell>
          <cell r="J7">
            <v>13.2</v>
          </cell>
          <cell r="K7">
            <v>14.2</v>
          </cell>
          <cell r="L7">
            <v>14.3</v>
          </cell>
          <cell r="M7">
            <v>13.7</v>
          </cell>
          <cell r="N7">
            <v>13.1</v>
          </cell>
          <cell r="O7">
            <v>28.4</v>
          </cell>
          <cell r="P7">
            <v>27.9</v>
          </cell>
          <cell r="Q7">
            <v>27.9</v>
          </cell>
          <cell r="R7">
            <v>27.6</v>
          </cell>
          <cell r="S7">
            <v>27.5</v>
          </cell>
          <cell r="T7">
            <v>28.2</v>
          </cell>
          <cell r="U7">
            <v>2.2400000000000002</v>
          </cell>
          <cell r="V7">
            <v>2.29</v>
          </cell>
          <cell r="W7">
            <v>2.2799999999999998</v>
          </cell>
          <cell r="X7">
            <v>2.31</v>
          </cell>
          <cell r="Y7">
            <v>2.34</v>
          </cell>
          <cell r="Z7">
            <v>2.2999999999999998</v>
          </cell>
          <cell r="AA7">
            <v>39</v>
          </cell>
          <cell r="AB7">
            <v>37</v>
          </cell>
          <cell r="AC7">
            <v>37.299999999999997</v>
          </cell>
          <cell r="AD7">
            <v>36.4</v>
          </cell>
          <cell r="AE7">
            <v>34.200000000000003</v>
          </cell>
          <cell r="AF7">
            <v>35.9</v>
          </cell>
          <cell r="AG7">
            <v>1386</v>
          </cell>
          <cell r="AH7">
            <v>1424</v>
          </cell>
          <cell r="AI7">
            <v>1425</v>
          </cell>
          <cell r="AJ7">
            <v>1447</v>
          </cell>
          <cell r="AK7">
            <v>1457</v>
          </cell>
          <cell r="AL7">
            <v>1444</v>
          </cell>
        </row>
        <row r="8">
          <cell r="C8">
            <v>44.3</v>
          </cell>
          <cell r="D8">
            <v>44.1</v>
          </cell>
          <cell r="E8">
            <v>44.2</v>
          </cell>
          <cell r="F8">
            <v>44.6</v>
          </cell>
          <cell r="G8">
            <v>44.2</v>
          </cell>
          <cell r="H8">
            <v>44.8</v>
          </cell>
          <cell r="I8">
            <v>15.4</v>
          </cell>
          <cell r="J8">
            <v>15.5</v>
          </cell>
          <cell r="K8">
            <v>15.1</v>
          </cell>
          <cell r="L8">
            <v>15</v>
          </cell>
          <cell r="M8">
            <v>15.4</v>
          </cell>
          <cell r="N8">
            <v>15.5</v>
          </cell>
          <cell r="O8">
            <v>23.2</v>
          </cell>
          <cell r="P8">
            <v>23.2</v>
          </cell>
          <cell r="Q8">
            <v>23.3</v>
          </cell>
          <cell r="R8">
            <v>24.2</v>
          </cell>
          <cell r="S8">
            <v>24</v>
          </cell>
          <cell r="T8">
            <v>25</v>
          </cell>
          <cell r="U8">
            <v>2.52</v>
          </cell>
          <cell r="V8">
            <v>2.54</v>
          </cell>
          <cell r="W8">
            <v>2.5</v>
          </cell>
          <cell r="X8">
            <v>2.46</v>
          </cell>
          <cell r="Y8">
            <v>2.5099999999999998</v>
          </cell>
          <cell r="Z8">
            <v>2.44</v>
          </cell>
          <cell r="AA8">
            <v>31.6</v>
          </cell>
          <cell r="AB8">
            <v>31.1</v>
          </cell>
          <cell r="AC8">
            <v>31.3</v>
          </cell>
          <cell r="AD8">
            <v>31.2</v>
          </cell>
          <cell r="AE8">
            <v>30.1</v>
          </cell>
          <cell r="AF8">
            <v>32.4</v>
          </cell>
          <cell r="AG8">
            <v>1814</v>
          </cell>
          <cell r="AH8">
            <v>1820</v>
          </cell>
          <cell r="AI8">
            <v>1826</v>
          </cell>
          <cell r="AJ8">
            <v>1785</v>
          </cell>
          <cell r="AK8">
            <v>1825</v>
          </cell>
          <cell r="AL8">
            <v>1761</v>
          </cell>
        </row>
        <row r="9">
          <cell r="C9">
            <v>46</v>
          </cell>
          <cell r="D9">
            <v>46.1</v>
          </cell>
          <cell r="E9">
            <v>45.8</v>
          </cell>
          <cell r="F9">
            <v>46</v>
          </cell>
          <cell r="G9">
            <v>46</v>
          </cell>
          <cell r="H9">
            <v>46.7</v>
          </cell>
          <cell r="I9">
            <v>13.9</v>
          </cell>
          <cell r="J9">
            <v>13.7</v>
          </cell>
          <cell r="K9">
            <v>14.6</v>
          </cell>
          <cell r="L9">
            <v>15.4</v>
          </cell>
          <cell r="M9">
            <v>15.7</v>
          </cell>
          <cell r="N9">
            <v>15.3</v>
          </cell>
          <cell r="O9">
            <v>26.6</v>
          </cell>
          <cell r="P9">
            <v>26.6</v>
          </cell>
          <cell r="Q9">
            <v>26.8</v>
          </cell>
          <cell r="R9">
            <v>27.9</v>
          </cell>
          <cell r="S9">
            <v>26.6</v>
          </cell>
          <cell r="T9">
            <v>27.8</v>
          </cell>
          <cell r="U9">
            <v>2.39</v>
          </cell>
          <cell r="V9">
            <v>2.38</v>
          </cell>
          <cell r="W9">
            <v>2.42</v>
          </cell>
          <cell r="X9">
            <v>2.39</v>
          </cell>
          <cell r="Y9">
            <v>2.36</v>
          </cell>
          <cell r="Z9">
            <v>2.31</v>
          </cell>
          <cell r="AA9">
            <v>33</v>
          </cell>
          <cell r="AB9">
            <v>34.5</v>
          </cell>
          <cell r="AC9">
            <v>33.9</v>
          </cell>
          <cell r="AD9">
            <v>33.799999999999997</v>
          </cell>
          <cell r="AE9">
            <v>33.4</v>
          </cell>
          <cell r="AF9">
            <v>33.200000000000003</v>
          </cell>
          <cell r="AG9">
            <v>984</v>
          </cell>
          <cell r="AH9">
            <v>980</v>
          </cell>
          <cell r="AI9">
            <v>970</v>
          </cell>
          <cell r="AJ9">
            <v>974</v>
          </cell>
          <cell r="AK9">
            <v>982</v>
          </cell>
          <cell r="AL9">
            <v>942</v>
          </cell>
        </row>
        <row r="10">
          <cell r="C10">
            <v>43.7</v>
          </cell>
          <cell r="D10">
            <v>43.7</v>
          </cell>
          <cell r="E10">
            <v>43.8</v>
          </cell>
          <cell r="F10">
            <v>44.7</v>
          </cell>
          <cell r="G10">
            <v>44.7</v>
          </cell>
          <cell r="H10">
            <v>44.4</v>
          </cell>
          <cell r="I10">
            <v>16.399999999999999</v>
          </cell>
          <cell r="J10">
            <v>16.899999999999999</v>
          </cell>
          <cell r="K10">
            <v>17.600000000000001</v>
          </cell>
          <cell r="L10">
            <v>17.2</v>
          </cell>
          <cell r="M10">
            <v>17.3</v>
          </cell>
          <cell r="N10">
            <v>17.7</v>
          </cell>
          <cell r="O10">
            <v>24</v>
          </cell>
          <cell r="P10">
            <v>24.2</v>
          </cell>
          <cell r="Q10">
            <v>24.6</v>
          </cell>
          <cell r="R10">
            <v>25.6</v>
          </cell>
          <cell r="S10">
            <v>26.1</v>
          </cell>
          <cell r="T10">
            <v>25.5</v>
          </cell>
          <cell r="U10">
            <v>2.62</v>
          </cell>
          <cell r="V10">
            <v>2.64</v>
          </cell>
          <cell r="W10">
            <v>2.6</v>
          </cell>
          <cell r="X10">
            <v>2.56</v>
          </cell>
          <cell r="Y10">
            <v>2.5099999999999998</v>
          </cell>
          <cell r="Z10">
            <v>2.57</v>
          </cell>
          <cell r="AA10">
            <v>31.6</v>
          </cell>
          <cell r="AB10">
            <v>30.7</v>
          </cell>
          <cell r="AC10">
            <v>32</v>
          </cell>
          <cell r="AD10">
            <v>32.299999999999997</v>
          </cell>
          <cell r="AE10">
            <v>34.9</v>
          </cell>
          <cell r="AF10">
            <v>33.700000000000003</v>
          </cell>
          <cell r="AG10">
            <v>1330</v>
          </cell>
          <cell r="AH10">
            <v>1316</v>
          </cell>
          <cell r="AI10">
            <v>1325</v>
          </cell>
          <cell r="AJ10">
            <v>1308</v>
          </cell>
          <cell r="AK10">
            <v>1304</v>
          </cell>
          <cell r="AL10">
            <v>1321</v>
          </cell>
        </row>
        <row r="11">
          <cell r="C11">
            <v>44</v>
          </cell>
          <cell r="D11">
            <v>44.6</v>
          </cell>
          <cell r="E11">
            <v>44.9</v>
          </cell>
          <cell r="F11">
            <v>45.5</v>
          </cell>
          <cell r="G11">
            <v>45.3</v>
          </cell>
          <cell r="H11">
            <v>45.5</v>
          </cell>
          <cell r="I11">
            <v>16.399999999999999</v>
          </cell>
          <cell r="J11">
            <v>16</v>
          </cell>
          <cell r="K11">
            <v>16.399999999999999</v>
          </cell>
          <cell r="L11">
            <v>15.2</v>
          </cell>
          <cell r="M11">
            <v>16</v>
          </cell>
          <cell r="N11">
            <v>16.2</v>
          </cell>
          <cell r="O11">
            <v>24.1</v>
          </cell>
          <cell r="P11">
            <v>25</v>
          </cell>
          <cell r="Q11">
            <v>25.6</v>
          </cell>
          <cell r="R11">
            <v>26.3</v>
          </cell>
          <cell r="S11">
            <v>26.2</v>
          </cell>
          <cell r="T11">
            <v>26.9</v>
          </cell>
          <cell r="U11">
            <v>2.93</v>
          </cell>
          <cell r="V11">
            <v>2.89</v>
          </cell>
          <cell r="W11">
            <v>2.91</v>
          </cell>
          <cell r="X11">
            <v>2.84</v>
          </cell>
          <cell r="Y11">
            <v>2.83</v>
          </cell>
          <cell r="Z11">
            <v>2.79</v>
          </cell>
          <cell r="AA11">
            <v>22.8</v>
          </cell>
          <cell r="AB11">
            <v>23.2</v>
          </cell>
          <cell r="AC11">
            <v>23.2</v>
          </cell>
          <cell r="AD11">
            <v>24.9</v>
          </cell>
          <cell r="AE11">
            <v>24.8</v>
          </cell>
          <cell r="AF11">
            <v>24.6</v>
          </cell>
          <cell r="AG11">
            <v>1570</v>
          </cell>
          <cell r="AH11">
            <v>1565</v>
          </cell>
          <cell r="AI11">
            <v>1595</v>
          </cell>
          <cell r="AJ11">
            <v>1575</v>
          </cell>
          <cell r="AK11">
            <v>1584</v>
          </cell>
          <cell r="AL11">
            <v>1563</v>
          </cell>
        </row>
        <row r="12">
          <cell r="C12">
            <v>42.3</v>
          </cell>
          <cell r="D12">
            <v>41.3</v>
          </cell>
          <cell r="E12">
            <v>40.9</v>
          </cell>
          <cell r="F12">
            <v>40.9</v>
          </cell>
          <cell r="G12">
            <v>41</v>
          </cell>
          <cell r="H12">
            <v>41.6</v>
          </cell>
          <cell r="I12">
            <v>20.2</v>
          </cell>
          <cell r="J12">
            <v>20.6</v>
          </cell>
          <cell r="K12">
            <v>20.8</v>
          </cell>
          <cell r="L12">
            <v>21.6</v>
          </cell>
          <cell r="M12">
            <v>21.2</v>
          </cell>
          <cell r="N12">
            <v>20.3</v>
          </cell>
          <cell r="O12">
            <v>22.6</v>
          </cell>
          <cell r="P12">
            <v>21.3</v>
          </cell>
          <cell r="Q12">
            <v>20.399999999999999</v>
          </cell>
          <cell r="R12">
            <v>20.3</v>
          </cell>
          <cell r="S12">
            <v>19.899999999999999</v>
          </cell>
          <cell r="T12">
            <v>20.3</v>
          </cell>
          <cell r="U12">
            <v>2.5099999999999998</v>
          </cell>
          <cell r="V12">
            <v>2.52</v>
          </cell>
          <cell r="W12">
            <v>2.54</v>
          </cell>
          <cell r="X12">
            <v>2.58</v>
          </cell>
          <cell r="Y12">
            <v>2.59</v>
          </cell>
          <cell r="Z12">
            <v>2.59</v>
          </cell>
          <cell r="AA12">
            <v>31.1</v>
          </cell>
          <cell r="AB12">
            <v>31</v>
          </cell>
          <cell r="AC12">
            <v>33.200000000000003</v>
          </cell>
          <cell r="AD12">
            <v>33</v>
          </cell>
          <cell r="AE12">
            <v>31.4</v>
          </cell>
          <cell r="AF12">
            <v>30.8</v>
          </cell>
          <cell r="AG12">
            <v>840</v>
          </cell>
          <cell r="AH12">
            <v>868</v>
          </cell>
          <cell r="AI12">
            <v>936</v>
          </cell>
          <cell r="AJ12">
            <v>971</v>
          </cell>
          <cell r="AK12">
            <v>1007</v>
          </cell>
          <cell r="AL12">
            <v>993</v>
          </cell>
        </row>
        <row r="13">
          <cell r="C13">
            <v>45</v>
          </cell>
          <cell r="D13">
            <v>45.1</v>
          </cell>
          <cell r="E13">
            <v>44.7</v>
          </cell>
          <cell r="F13">
            <v>44.9</v>
          </cell>
          <cell r="G13">
            <v>44.7</v>
          </cell>
          <cell r="H13">
            <v>44.3</v>
          </cell>
          <cell r="I13">
            <v>15.6</v>
          </cell>
          <cell r="J13">
            <v>16</v>
          </cell>
          <cell r="K13">
            <v>16.399999999999999</v>
          </cell>
          <cell r="L13">
            <v>16.3</v>
          </cell>
          <cell r="M13">
            <v>16.399999999999999</v>
          </cell>
          <cell r="N13">
            <v>16.7</v>
          </cell>
          <cell r="O13">
            <v>25.2</v>
          </cell>
          <cell r="P13">
            <v>26</v>
          </cell>
          <cell r="Q13">
            <v>25.7</v>
          </cell>
          <cell r="R13">
            <v>26.2</v>
          </cell>
          <cell r="S13">
            <v>25.8</v>
          </cell>
          <cell r="T13">
            <v>25.2</v>
          </cell>
          <cell r="U13">
            <v>2.59</v>
          </cell>
          <cell r="V13">
            <v>2.57</v>
          </cell>
          <cell r="W13">
            <v>2.57</v>
          </cell>
          <cell r="X13">
            <v>2.56</v>
          </cell>
          <cell r="Y13">
            <v>2.52</v>
          </cell>
          <cell r="Z13">
            <v>2.46</v>
          </cell>
          <cell r="AA13">
            <v>31.1</v>
          </cell>
          <cell r="AB13">
            <v>30.5</v>
          </cell>
          <cell r="AC13">
            <v>30.8</v>
          </cell>
          <cell r="AD13">
            <v>30.8</v>
          </cell>
          <cell r="AE13">
            <v>30.4</v>
          </cell>
          <cell r="AF13">
            <v>33.5</v>
          </cell>
          <cell r="AG13">
            <v>1601</v>
          </cell>
          <cell r="AH13">
            <v>1559</v>
          </cell>
          <cell r="AI13">
            <v>1570</v>
          </cell>
          <cell r="AJ13">
            <v>1575</v>
          </cell>
          <cell r="AK13">
            <v>1565</v>
          </cell>
          <cell r="AL13">
            <v>1550</v>
          </cell>
        </row>
        <row r="14">
          <cell r="C14">
            <v>45.4</v>
          </cell>
          <cell r="D14">
            <v>45.9</v>
          </cell>
          <cell r="E14">
            <v>46.5</v>
          </cell>
          <cell r="F14">
            <v>46.6</v>
          </cell>
          <cell r="G14">
            <v>47.2</v>
          </cell>
          <cell r="H14">
            <v>47</v>
          </cell>
          <cell r="I14">
            <v>16.2</v>
          </cell>
          <cell r="J14">
            <v>16.899999999999999</v>
          </cell>
          <cell r="K14">
            <v>16.7</v>
          </cell>
          <cell r="L14">
            <v>17.3</v>
          </cell>
          <cell r="M14">
            <v>17</v>
          </cell>
          <cell r="N14">
            <v>17.3</v>
          </cell>
          <cell r="O14">
            <v>28.7</v>
          </cell>
          <cell r="P14">
            <v>29.8</v>
          </cell>
          <cell r="Q14">
            <v>31</v>
          </cell>
          <cell r="R14">
            <v>30.8</v>
          </cell>
          <cell r="S14">
            <v>31.6</v>
          </cell>
          <cell r="T14">
            <v>31.3</v>
          </cell>
          <cell r="U14">
            <v>2.82</v>
          </cell>
          <cell r="V14">
            <v>2.83</v>
          </cell>
          <cell r="W14">
            <v>2.79</v>
          </cell>
          <cell r="X14">
            <v>2.82</v>
          </cell>
          <cell r="Y14">
            <v>2.76</v>
          </cell>
          <cell r="Z14">
            <v>2.73</v>
          </cell>
          <cell r="AA14">
            <v>23.1</v>
          </cell>
          <cell r="AB14">
            <v>22.7</v>
          </cell>
          <cell r="AC14">
            <v>24.4</v>
          </cell>
          <cell r="AD14">
            <v>24</v>
          </cell>
          <cell r="AE14">
            <v>25.9</v>
          </cell>
          <cell r="AF14">
            <v>26.6</v>
          </cell>
          <cell r="AG14">
            <v>1221</v>
          </cell>
          <cell r="AH14">
            <v>1210</v>
          </cell>
          <cell r="AI14">
            <v>1201</v>
          </cell>
          <cell r="AJ14">
            <v>1211</v>
          </cell>
          <cell r="AK14">
            <v>1192</v>
          </cell>
          <cell r="AL14">
            <v>1172</v>
          </cell>
        </row>
        <row r="15">
          <cell r="C15">
            <v>42.1</v>
          </cell>
          <cell r="D15">
            <v>42.7</v>
          </cell>
          <cell r="E15">
            <v>42.8</v>
          </cell>
          <cell r="F15">
            <v>42.9</v>
          </cell>
          <cell r="G15">
            <v>43</v>
          </cell>
          <cell r="H15">
            <v>43.1</v>
          </cell>
          <cell r="I15">
            <v>19.100000000000001</v>
          </cell>
          <cell r="J15">
            <v>18.7</v>
          </cell>
          <cell r="K15">
            <v>18.3</v>
          </cell>
          <cell r="L15">
            <v>18.600000000000001</v>
          </cell>
          <cell r="M15">
            <v>17.8</v>
          </cell>
          <cell r="N15">
            <v>18.399999999999999</v>
          </cell>
          <cell r="O15">
            <v>18.399999999999999</v>
          </cell>
          <cell r="P15">
            <v>19</v>
          </cell>
          <cell r="Q15">
            <v>20.2</v>
          </cell>
          <cell r="R15">
            <v>20.5</v>
          </cell>
          <cell r="S15">
            <v>20.5</v>
          </cell>
          <cell r="T15">
            <v>20.8</v>
          </cell>
          <cell r="U15">
            <v>2.7</v>
          </cell>
          <cell r="V15">
            <v>2.7</v>
          </cell>
          <cell r="W15">
            <v>2.67</v>
          </cell>
          <cell r="X15">
            <v>2.65</v>
          </cell>
          <cell r="Y15">
            <v>2.68</v>
          </cell>
          <cell r="Z15">
            <v>2.68</v>
          </cell>
          <cell r="AA15">
            <v>26.6</v>
          </cell>
          <cell r="AB15">
            <v>26.6</v>
          </cell>
          <cell r="AC15">
            <v>27.4</v>
          </cell>
          <cell r="AD15">
            <v>27.7</v>
          </cell>
          <cell r="AE15">
            <v>27.7</v>
          </cell>
          <cell r="AF15">
            <v>28</v>
          </cell>
          <cell r="AG15">
            <v>1370</v>
          </cell>
          <cell r="AH15">
            <v>1351</v>
          </cell>
          <cell r="AI15">
            <v>1353</v>
          </cell>
          <cell r="AJ15">
            <v>1343</v>
          </cell>
          <cell r="AK15">
            <v>1373</v>
          </cell>
          <cell r="AL15">
            <v>1361</v>
          </cell>
        </row>
        <row r="16">
          <cell r="C16">
            <v>45.4</v>
          </cell>
          <cell r="D16">
            <v>45</v>
          </cell>
          <cell r="E16">
            <v>44.7</v>
          </cell>
          <cell r="F16">
            <v>44.5</v>
          </cell>
          <cell r="G16">
            <v>44.8</v>
          </cell>
          <cell r="H16">
            <v>45</v>
          </cell>
          <cell r="I16">
            <v>15.6</v>
          </cell>
          <cell r="J16">
            <v>16.8</v>
          </cell>
          <cell r="K16">
            <v>17.5</v>
          </cell>
          <cell r="L16">
            <v>17.899999999999999</v>
          </cell>
          <cell r="M16">
            <v>17.7</v>
          </cell>
          <cell r="N16">
            <v>17.600000000000001</v>
          </cell>
          <cell r="O16">
            <v>24.9</v>
          </cell>
          <cell r="P16">
            <v>25.4</v>
          </cell>
          <cell r="Q16">
            <v>25.7</v>
          </cell>
          <cell r="R16">
            <v>26.3</v>
          </cell>
          <cell r="S16">
            <v>26.5</v>
          </cell>
          <cell r="T16">
            <v>27</v>
          </cell>
          <cell r="U16">
            <v>2.57</v>
          </cell>
          <cell r="V16">
            <v>2.64</v>
          </cell>
          <cell r="W16">
            <v>2.59</v>
          </cell>
          <cell r="X16">
            <v>2.61</v>
          </cell>
          <cell r="Y16">
            <v>2.6</v>
          </cell>
          <cell r="Z16">
            <v>2.58</v>
          </cell>
          <cell r="AA16">
            <v>28.8</v>
          </cell>
          <cell r="AB16">
            <v>26.5</v>
          </cell>
          <cell r="AC16">
            <v>27.9</v>
          </cell>
          <cell r="AD16">
            <v>28.2</v>
          </cell>
          <cell r="AE16">
            <v>27.8</v>
          </cell>
          <cell r="AF16">
            <v>27.4</v>
          </cell>
          <cell r="AG16">
            <v>1883</v>
          </cell>
          <cell r="AH16">
            <v>1913</v>
          </cell>
          <cell r="AI16">
            <v>1922</v>
          </cell>
          <cell r="AJ16">
            <v>1924</v>
          </cell>
          <cell r="AK16">
            <v>1930</v>
          </cell>
          <cell r="AL16">
            <v>1913</v>
          </cell>
        </row>
        <row r="17">
          <cell r="C17">
            <v>44.9</v>
          </cell>
          <cell r="D17">
            <v>45.4</v>
          </cell>
          <cell r="E17">
            <v>45.9</v>
          </cell>
          <cell r="F17">
            <v>45.7</v>
          </cell>
          <cell r="G17">
            <v>44.6</v>
          </cell>
          <cell r="H17">
            <v>45.2</v>
          </cell>
          <cell r="I17">
            <v>13.7</v>
          </cell>
          <cell r="J17">
            <v>13.5</v>
          </cell>
          <cell r="K17">
            <v>13.1</v>
          </cell>
          <cell r="L17">
            <v>12.9</v>
          </cell>
          <cell r="M17">
            <v>14</v>
          </cell>
          <cell r="N17">
            <v>13.7</v>
          </cell>
          <cell r="O17">
            <v>24.2</v>
          </cell>
          <cell r="P17">
            <v>23.8</v>
          </cell>
          <cell r="Q17">
            <v>24.1</v>
          </cell>
          <cell r="R17">
            <v>23.9</v>
          </cell>
          <cell r="S17">
            <v>22.2</v>
          </cell>
          <cell r="T17">
            <v>23.2</v>
          </cell>
          <cell r="U17">
            <v>2.38</v>
          </cell>
          <cell r="V17">
            <v>2.4</v>
          </cell>
          <cell r="W17">
            <v>2.34</v>
          </cell>
          <cell r="X17">
            <v>2.36</v>
          </cell>
          <cell r="Y17">
            <v>2.4</v>
          </cell>
          <cell r="Z17">
            <v>2.33</v>
          </cell>
          <cell r="AA17">
            <v>35.299999999999997</v>
          </cell>
          <cell r="AB17">
            <v>35.9</v>
          </cell>
          <cell r="AC17">
            <v>37.5</v>
          </cell>
          <cell r="AD17">
            <v>37.700000000000003</v>
          </cell>
          <cell r="AE17">
            <v>37</v>
          </cell>
          <cell r="AF17">
            <v>39.700000000000003</v>
          </cell>
          <cell r="AG17">
            <v>1405</v>
          </cell>
          <cell r="AH17">
            <v>1394</v>
          </cell>
          <cell r="AI17">
            <v>1379</v>
          </cell>
          <cell r="AJ17">
            <v>1385</v>
          </cell>
          <cell r="AK17">
            <v>1425</v>
          </cell>
          <cell r="AL17">
            <v>1357</v>
          </cell>
        </row>
        <row r="18">
          <cell r="C18">
            <v>43.1</v>
          </cell>
          <cell r="D18">
            <v>42.8</v>
          </cell>
          <cell r="E18">
            <v>42.6</v>
          </cell>
          <cell r="F18">
            <v>41.4</v>
          </cell>
          <cell r="G18">
            <v>41.4</v>
          </cell>
          <cell r="H18">
            <v>41.5</v>
          </cell>
          <cell r="I18">
            <v>16.7</v>
          </cell>
          <cell r="J18">
            <v>17.899999999999999</v>
          </cell>
          <cell r="K18">
            <v>17.899999999999999</v>
          </cell>
          <cell r="L18">
            <v>19.2</v>
          </cell>
          <cell r="M18">
            <v>18.5</v>
          </cell>
          <cell r="N18">
            <v>17.3</v>
          </cell>
          <cell r="O18">
            <v>21.3</v>
          </cell>
          <cell r="P18">
            <v>20.9</v>
          </cell>
          <cell r="Q18">
            <v>19.899999999999999</v>
          </cell>
          <cell r="R18">
            <v>18.899999999999999</v>
          </cell>
          <cell r="S18">
            <v>17.600000000000001</v>
          </cell>
          <cell r="T18">
            <v>17.5</v>
          </cell>
          <cell r="U18">
            <v>2.56</v>
          </cell>
          <cell r="V18">
            <v>2.5</v>
          </cell>
          <cell r="W18">
            <v>2.5</v>
          </cell>
          <cell r="X18">
            <v>2.59</v>
          </cell>
          <cell r="Y18">
            <v>2.61</v>
          </cell>
          <cell r="Z18">
            <v>2.52</v>
          </cell>
          <cell r="AA18">
            <v>32.4</v>
          </cell>
          <cell r="AB18">
            <v>32.200000000000003</v>
          </cell>
          <cell r="AC18">
            <v>33.799999999999997</v>
          </cell>
          <cell r="AD18">
            <v>33.4</v>
          </cell>
          <cell r="AE18">
            <v>30.6</v>
          </cell>
          <cell r="AF18">
            <v>32.5</v>
          </cell>
          <cell r="AG18">
            <v>861</v>
          </cell>
          <cell r="AH18">
            <v>845</v>
          </cell>
          <cell r="AI18">
            <v>856</v>
          </cell>
          <cell r="AJ18">
            <v>890</v>
          </cell>
          <cell r="AK18">
            <v>906</v>
          </cell>
          <cell r="AL18">
            <v>893</v>
          </cell>
        </row>
        <row r="19">
          <cell r="C19">
            <v>44.3</v>
          </cell>
          <cell r="D19">
            <v>44.7</v>
          </cell>
          <cell r="E19">
            <v>44.6</v>
          </cell>
          <cell r="F19">
            <v>44.8</v>
          </cell>
          <cell r="G19">
            <v>45</v>
          </cell>
          <cell r="H19">
            <v>45.2</v>
          </cell>
          <cell r="I19">
            <v>16.899999999999999</v>
          </cell>
          <cell r="J19">
            <v>16.5</v>
          </cell>
          <cell r="K19">
            <v>16.600000000000001</v>
          </cell>
          <cell r="L19">
            <v>15.7</v>
          </cell>
          <cell r="M19">
            <v>16</v>
          </cell>
          <cell r="N19">
            <v>14.7</v>
          </cell>
          <cell r="O19">
            <v>21.8</v>
          </cell>
          <cell r="P19">
            <v>22.6</v>
          </cell>
          <cell r="Q19">
            <v>23.7</v>
          </cell>
          <cell r="R19">
            <v>23.6</v>
          </cell>
          <cell r="S19">
            <v>23.4</v>
          </cell>
          <cell r="T19">
            <v>24</v>
          </cell>
          <cell r="U19">
            <v>2.34</v>
          </cell>
          <cell r="V19">
            <v>2.31</v>
          </cell>
          <cell r="W19">
            <v>2.38</v>
          </cell>
          <cell r="X19">
            <v>2.36</v>
          </cell>
          <cell r="Y19">
            <v>2.36</v>
          </cell>
          <cell r="Z19">
            <v>2.2999999999999998</v>
          </cell>
          <cell r="AA19">
            <v>33.799999999999997</v>
          </cell>
          <cell r="AB19">
            <v>33.299999999999997</v>
          </cell>
          <cell r="AC19">
            <v>33</v>
          </cell>
          <cell r="AD19">
            <v>34.1</v>
          </cell>
          <cell r="AE19">
            <v>33.4</v>
          </cell>
          <cell r="AF19">
            <v>35</v>
          </cell>
          <cell r="AG19">
            <v>1082</v>
          </cell>
          <cell r="AH19">
            <v>1061</v>
          </cell>
          <cell r="AI19">
            <v>1107</v>
          </cell>
          <cell r="AJ19">
            <v>1112</v>
          </cell>
          <cell r="AK19">
            <v>1110</v>
          </cell>
          <cell r="AL19">
            <v>1085</v>
          </cell>
        </row>
        <row r="20">
          <cell r="C20">
            <v>44</v>
          </cell>
          <cell r="D20">
            <v>43.6</v>
          </cell>
          <cell r="E20">
            <v>43.2</v>
          </cell>
          <cell r="F20">
            <v>43.4</v>
          </cell>
          <cell r="G20">
            <v>43.7</v>
          </cell>
          <cell r="H20">
            <v>43.6</v>
          </cell>
          <cell r="I20">
            <v>18.899999999999999</v>
          </cell>
          <cell r="J20">
            <v>19.7</v>
          </cell>
          <cell r="K20">
            <v>19.899999999999999</v>
          </cell>
          <cell r="L20">
            <v>20</v>
          </cell>
          <cell r="M20">
            <v>18.7</v>
          </cell>
          <cell r="N20">
            <v>18.2</v>
          </cell>
          <cell r="O20">
            <v>22.7</v>
          </cell>
          <cell r="P20">
            <v>23</v>
          </cell>
          <cell r="Q20">
            <v>22.5</v>
          </cell>
          <cell r="R20">
            <v>21.8</v>
          </cell>
          <cell r="S20">
            <v>21.6</v>
          </cell>
          <cell r="T20">
            <v>21.3</v>
          </cell>
          <cell r="U20">
            <v>2.42</v>
          </cell>
          <cell r="V20">
            <v>2.5</v>
          </cell>
          <cell r="W20">
            <v>2.54</v>
          </cell>
          <cell r="X20">
            <v>2.56</v>
          </cell>
          <cell r="Y20">
            <v>2.46</v>
          </cell>
          <cell r="Z20">
            <v>2.4700000000000002</v>
          </cell>
          <cell r="AA20">
            <v>33.200000000000003</v>
          </cell>
          <cell r="AB20">
            <v>30.8</v>
          </cell>
          <cell r="AC20">
            <v>29.7</v>
          </cell>
          <cell r="AD20">
            <v>28.4</v>
          </cell>
          <cell r="AE20">
            <v>30.9</v>
          </cell>
          <cell r="AF20">
            <v>30.7</v>
          </cell>
          <cell r="AG20">
            <v>1245</v>
          </cell>
          <cell r="AH20">
            <v>1273</v>
          </cell>
          <cell r="AI20">
            <v>1314</v>
          </cell>
          <cell r="AJ20">
            <v>1337</v>
          </cell>
          <cell r="AK20">
            <v>1361</v>
          </cell>
          <cell r="AL20">
            <v>1360</v>
          </cell>
        </row>
        <row r="21">
          <cell r="C21">
            <v>42.1</v>
          </cell>
          <cell r="D21">
            <v>43</v>
          </cell>
          <cell r="E21">
            <v>42.8</v>
          </cell>
          <cell r="F21">
            <v>42.9</v>
          </cell>
          <cell r="G21">
            <v>43.4</v>
          </cell>
          <cell r="H21">
            <v>44</v>
          </cell>
          <cell r="I21">
            <v>20.3</v>
          </cell>
          <cell r="J21">
            <v>19.3</v>
          </cell>
          <cell r="K21">
            <v>19.399999999999999</v>
          </cell>
          <cell r="L21">
            <v>19.3</v>
          </cell>
          <cell r="M21">
            <v>17.7</v>
          </cell>
          <cell r="N21">
            <v>17</v>
          </cell>
          <cell r="O21">
            <v>19.399999999999999</v>
          </cell>
          <cell r="P21">
            <v>20.2</v>
          </cell>
          <cell r="Q21">
            <v>19.8</v>
          </cell>
          <cell r="R21">
            <v>19.899999999999999</v>
          </cell>
          <cell r="S21">
            <v>20.6</v>
          </cell>
          <cell r="T21">
            <v>21</v>
          </cell>
          <cell r="U21">
            <v>2.56</v>
          </cell>
          <cell r="V21">
            <v>2.4900000000000002</v>
          </cell>
          <cell r="W21">
            <v>2.4900000000000002</v>
          </cell>
          <cell r="X21">
            <v>2.5</v>
          </cell>
          <cell r="Y21">
            <v>2.46</v>
          </cell>
          <cell r="Z21">
            <v>2.41</v>
          </cell>
          <cell r="AA21">
            <v>31.7</v>
          </cell>
          <cell r="AB21">
            <v>33.4</v>
          </cell>
          <cell r="AC21">
            <v>34.5</v>
          </cell>
          <cell r="AD21">
            <v>34.299999999999997</v>
          </cell>
          <cell r="AE21">
            <v>34.4</v>
          </cell>
          <cell r="AF21">
            <v>33.799999999999997</v>
          </cell>
          <cell r="AG21">
            <v>1590</v>
          </cell>
          <cell r="AH21">
            <v>1574</v>
          </cell>
          <cell r="AI21">
            <v>1584</v>
          </cell>
          <cell r="AJ21">
            <v>1610</v>
          </cell>
          <cell r="AK21">
            <v>1601</v>
          </cell>
          <cell r="AL21">
            <v>1564</v>
          </cell>
        </row>
        <row r="22">
          <cell r="C22">
            <v>42.6</v>
          </cell>
          <cell r="D22">
            <v>42.7</v>
          </cell>
          <cell r="E22">
            <v>43.1</v>
          </cell>
          <cell r="F22">
            <v>42.9</v>
          </cell>
          <cell r="G22">
            <v>43</v>
          </cell>
          <cell r="H22">
            <v>43.3</v>
          </cell>
          <cell r="I22">
            <v>16.899999999999999</v>
          </cell>
          <cell r="J22">
            <v>17.7</v>
          </cell>
          <cell r="K22">
            <v>17.2</v>
          </cell>
          <cell r="L22">
            <v>17.100000000000001</v>
          </cell>
          <cell r="M22">
            <v>16.7</v>
          </cell>
          <cell r="N22">
            <v>17.100000000000001</v>
          </cell>
          <cell r="O22">
            <v>19.600000000000001</v>
          </cell>
          <cell r="P22">
            <v>20.399999999999999</v>
          </cell>
          <cell r="Q22">
            <v>20.7</v>
          </cell>
          <cell r="R22">
            <v>20.399999999999999</v>
          </cell>
          <cell r="S22">
            <v>20.7</v>
          </cell>
          <cell r="T22">
            <v>21.3</v>
          </cell>
          <cell r="U22">
            <v>2.4900000000000002</v>
          </cell>
          <cell r="V22">
            <v>2.52</v>
          </cell>
          <cell r="W22">
            <v>2.48</v>
          </cell>
          <cell r="X22">
            <v>2.52</v>
          </cell>
          <cell r="Y22">
            <v>2.5099999999999998</v>
          </cell>
          <cell r="Z22">
            <v>2.52</v>
          </cell>
          <cell r="AA22">
            <v>30.1</v>
          </cell>
          <cell r="AB22">
            <v>30.6</v>
          </cell>
          <cell r="AC22">
            <v>31.4</v>
          </cell>
          <cell r="AD22">
            <v>29.3</v>
          </cell>
          <cell r="AE22">
            <v>29.4</v>
          </cell>
          <cell r="AF22">
            <v>29.7</v>
          </cell>
          <cell r="AG22">
            <v>2050</v>
          </cell>
          <cell r="AH22">
            <v>2054</v>
          </cell>
          <cell r="AI22">
            <v>2050</v>
          </cell>
          <cell r="AJ22">
            <v>2050</v>
          </cell>
          <cell r="AK22">
            <v>2062</v>
          </cell>
          <cell r="AL22">
            <v>2071</v>
          </cell>
        </row>
        <row r="23">
          <cell r="C23">
            <v>43.1</v>
          </cell>
          <cell r="D23">
            <v>42.8</v>
          </cell>
          <cell r="E23">
            <v>43</v>
          </cell>
          <cell r="F23">
            <v>42.7</v>
          </cell>
          <cell r="G23">
            <v>43.6</v>
          </cell>
          <cell r="H23">
            <v>44.3</v>
          </cell>
          <cell r="I23">
            <v>18.8</v>
          </cell>
          <cell r="J23">
            <v>19.899999999999999</v>
          </cell>
          <cell r="K23">
            <v>19.5</v>
          </cell>
          <cell r="L23">
            <v>18.3</v>
          </cell>
          <cell r="M23">
            <v>16.2</v>
          </cell>
          <cell r="N23">
            <v>16</v>
          </cell>
          <cell r="O23">
            <v>23.1</v>
          </cell>
          <cell r="P23">
            <v>23.1</v>
          </cell>
          <cell r="Q23">
            <v>23.4</v>
          </cell>
          <cell r="R23">
            <v>22.9</v>
          </cell>
          <cell r="S23">
            <v>22.7</v>
          </cell>
          <cell r="T23">
            <v>25.4</v>
          </cell>
          <cell r="U23">
            <v>2.84</v>
          </cell>
          <cell r="V23">
            <v>2.87</v>
          </cell>
          <cell r="W23">
            <v>2.83</v>
          </cell>
          <cell r="X23">
            <v>2.91</v>
          </cell>
          <cell r="Y23">
            <v>2.81</v>
          </cell>
          <cell r="Z23">
            <v>2.75</v>
          </cell>
          <cell r="AA23">
            <v>26.6</v>
          </cell>
          <cell r="AB23">
            <v>24.5</v>
          </cell>
          <cell r="AC23">
            <v>26.8</v>
          </cell>
          <cell r="AD23">
            <v>26.1</v>
          </cell>
          <cell r="AE23">
            <v>28.1</v>
          </cell>
          <cell r="AF23">
            <v>26.9</v>
          </cell>
          <cell r="AG23">
            <v>824</v>
          </cell>
          <cell r="AH23">
            <v>845</v>
          </cell>
          <cell r="AI23">
            <v>847</v>
          </cell>
          <cell r="AJ23">
            <v>859</v>
          </cell>
          <cell r="AK23">
            <v>809</v>
          </cell>
          <cell r="AL23">
            <v>798</v>
          </cell>
        </row>
        <row r="24">
          <cell r="C24">
            <v>43.7</v>
          </cell>
          <cell r="D24">
            <v>43.9</v>
          </cell>
          <cell r="E24">
            <v>43.9</v>
          </cell>
          <cell r="F24">
            <v>43.8</v>
          </cell>
          <cell r="G24">
            <v>43.9</v>
          </cell>
          <cell r="H24">
            <v>43.8</v>
          </cell>
          <cell r="I24">
            <v>19.600000000000001</v>
          </cell>
          <cell r="J24">
            <v>19.600000000000001</v>
          </cell>
          <cell r="K24">
            <v>19.7</v>
          </cell>
          <cell r="L24">
            <v>19.600000000000001</v>
          </cell>
          <cell r="M24">
            <v>19.600000000000001</v>
          </cell>
          <cell r="N24">
            <v>20</v>
          </cell>
          <cell r="O24">
            <v>24.9</v>
          </cell>
          <cell r="P24">
            <v>25.1</v>
          </cell>
          <cell r="Q24">
            <v>25</v>
          </cell>
          <cell r="R24">
            <v>24.3</v>
          </cell>
          <cell r="S24">
            <v>24.9</v>
          </cell>
          <cell r="T24">
            <v>25.1</v>
          </cell>
          <cell r="U24">
            <v>2.57</v>
          </cell>
          <cell r="V24">
            <v>2.59</v>
          </cell>
          <cell r="W24">
            <v>2.58</v>
          </cell>
          <cell r="X24">
            <v>2.71</v>
          </cell>
          <cell r="Y24">
            <v>2.69</v>
          </cell>
          <cell r="Z24">
            <v>2.69</v>
          </cell>
          <cell r="AA24">
            <v>26.6</v>
          </cell>
          <cell r="AB24">
            <v>25</v>
          </cell>
          <cell r="AC24">
            <v>27</v>
          </cell>
          <cell r="AD24">
            <v>26.5</v>
          </cell>
          <cell r="AE24">
            <v>26.7</v>
          </cell>
          <cell r="AF24">
            <v>27.8</v>
          </cell>
          <cell r="AG24">
            <v>1026</v>
          </cell>
          <cell r="AH24">
            <v>1035</v>
          </cell>
          <cell r="AI24">
            <v>1040</v>
          </cell>
          <cell r="AJ24">
            <v>1713</v>
          </cell>
          <cell r="AK24">
            <v>1682</v>
          </cell>
          <cell r="AL24">
            <v>1675</v>
          </cell>
        </row>
        <row r="25">
          <cell r="C25">
            <v>47</v>
          </cell>
          <cell r="D25">
            <v>46.2</v>
          </cell>
          <cell r="E25">
            <v>45.6</v>
          </cell>
          <cell r="F25">
            <v>45.4</v>
          </cell>
          <cell r="G25">
            <v>45.5</v>
          </cell>
          <cell r="H25">
            <v>45.6</v>
          </cell>
          <cell r="I25">
            <v>17.3</v>
          </cell>
          <cell r="J25">
            <v>18.2</v>
          </cell>
          <cell r="K25">
            <v>19.3</v>
          </cell>
          <cell r="L25">
            <v>20.2</v>
          </cell>
          <cell r="M25">
            <v>20.3</v>
          </cell>
          <cell r="N25">
            <v>20.2</v>
          </cell>
          <cell r="O25">
            <v>29.3</v>
          </cell>
          <cell r="P25">
            <v>29.2</v>
          </cell>
          <cell r="Q25">
            <v>27.9</v>
          </cell>
          <cell r="R25">
            <v>28.2</v>
          </cell>
          <cell r="S25">
            <v>27.8</v>
          </cell>
          <cell r="T25">
            <v>28.2</v>
          </cell>
          <cell r="U25">
            <v>2.82</v>
          </cell>
          <cell r="V25">
            <v>2.89</v>
          </cell>
          <cell r="W25">
            <v>2.95</v>
          </cell>
          <cell r="X25">
            <v>2.95</v>
          </cell>
          <cell r="Y25">
            <v>2.95</v>
          </cell>
          <cell r="Z25">
            <v>2.94</v>
          </cell>
          <cell r="AA25">
            <v>28.2</v>
          </cell>
          <cell r="AB25">
            <v>25.9</v>
          </cell>
          <cell r="AC25">
            <v>26.3</v>
          </cell>
          <cell r="AD25">
            <v>27</v>
          </cell>
          <cell r="AE25">
            <v>25.9</v>
          </cell>
          <cell r="AF25">
            <v>24.3</v>
          </cell>
          <cell r="AG25">
            <v>989</v>
          </cell>
          <cell r="AH25">
            <v>1002</v>
          </cell>
          <cell r="AI25">
            <v>1043</v>
          </cell>
          <cell r="AJ25">
            <v>1028</v>
          </cell>
          <cell r="AK25">
            <v>1035</v>
          </cell>
          <cell r="AL25">
            <v>1004</v>
          </cell>
        </row>
        <row r="26">
          <cell r="C26">
            <v>43.2</v>
          </cell>
          <cell r="D26">
            <v>42.7</v>
          </cell>
          <cell r="E26">
            <v>42.8</v>
          </cell>
          <cell r="F26">
            <v>43.1</v>
          </cell>
          <cell r="G26">
            <v>42.9</v>
          </cell>
          <cell r="H26">
            <v>43</v>
          </cell>
          <cell r="I26">
            <v>18.899999999999999</v>
          </cell>
          <cell r="J26">
            <v>19.5</v>
          </cell>
          <cell r="K26">
            <v>20.100000000000001</v>
          </cell>
          <cell r="L26">
            <v>19.899999999999999</v>
          </cell>
          <cell r="M26">
            <v>19.2</v>
          </cell>
          <cell r="N26">
            <v>18.600000000000001</v>
          </cell>
          <cell r="O26">
            <v>23.5</v>
          </cell>
          <cell r="P26">
            <v>22.4</v>
          </cell>
          <cell r="Q26">
            <v>23.3</v>
          </cell>
          <cell r="R26">
            <v>23.5</v>
          </cell>
          <cell r="S26">
            <v>23.3</v>
          </cell>
          <cell r="T26">
            <v>22.9</v>
          </cell>
          <cell r="U26">
            <v>2.69</v>
          </cell>
          <cell r="V26">
            <v>2.76</v>
          </cell>
          <cell r="W26">
            <v>2.76</v>
          </cell>
          <cell r="X26">
            <v>2.76</v>
          </cell>
          <cell r="Y26">
            <v>2.69</v>
          </cell>
          <cell r="Z26">
            <v>2.65</v>
          </cell>
          <cell r="AA26">
            <v>32</v>
          </cell>
          <cell r="AB26">
            <v>30</v>
          </cell>
          <cell r="AC26">
            <v>30.4</v>
          </cell>
          <cell r="AD26">
            <v>28.9</v>
          </cell>
          <cell r="AE26">
            <v>32.6</v>
          </cell>
          <cell r="AF26">
            <v>31.9</v>
          </cell>
          <cell r="AG26">
            <v>975</v>
          </cell>
          <cell r="AH26">
            <v>994</v>
          </cell>
          <cell r="AI26">
            <v>992</v>
          </cell>
          <cell r="AJ26">
            <v>1002</v>
          </cell>
          <cell r="AK26">
            <v>1014</v>
          </cell>
          <cell r="AL26">
            <v>1005</v>
          </cell>
        </row>
        <row r="27">
          <cell r="C27">
            <v>43.5</v>
          </cell>
          <cell r="D27">
            <v>43.8</v>
          </cell>
          <cell r="E27">
            <v>43.8</v>
          </cell>
          <cell r="F27" t="str">
            <v xml:space="preserve"> </v>
          </cell>
          <cell r="G27" t="str">
            <v xml:space="preserve"> </v>
          </cell>
          <cell r="H27" t="str">
            <v xml:space="preserve"> </v>
          </cell>
          <cell r="I27">
            <v>20.2</v>
          </cell>
          <cell r="J27">
            <v>21.1</v>
          </cell>
          <cell r="K27">
            <v>21.1</v>
          </cell>
          <cell r="L27" t="str">
            <v xml:space="preserve"> </v>
          </cell>
          <cell r="M27" t="str">
            <v xml:space="preserve"> </v>
          </cell>
          <cell r="N27" t="str">
            <v xml:space="preserve"> </v>
          </cell>
          <cell r="O27">
            <v>23.2</v>
          </cell>
          <cell r="P27">
            <v>23.8</v>
          </cell>
          <cell r="Q27">
            <v>23.9</v>
          </cell>
          <cell r="R27" t="str">
            <v xml:space="preserve"> </v>
          </cell>
          <cell r="S27" t="str">
            <v xml:space="preserve"> </v>
          </cell>
          <cell r="T27" t="str">
            <v xml:space="preserve"> </v>
          </cell>
          <cell r="U27">
            <v>3.07</v>
          </cell>
          <cell r="V27">
            <v>3.02</v>
          </cell>
          <cell r="W27">
            <v>2.99</v>
          </cell>
          <cell r="X27" t="str">
            <v xml:space="preserve"> </v>
          </cell>
          <cell r="Y27" t="str">
            <v xml:space="preserve"> </v>
          </cell>
          <cell r="Z27" t="str">
            <v xml:space="preserve"> </v>
          </cell>
          <cell r="AA27">
            <v>19.3</v>
          </cell>
          <cell r="AB27">
            <v>20.9</v>
          </cell>
          <cell r="AC27">
            <v>21.7</v>
          </cell>
          <cell r="AD27" t="str">
            <v xml:space="preserve"> </v>
          </cell>
          <cell r="AE27" t="str">
            <v xml:space="preserve"> </v>
          </cell>
          <cell r="AF27" t="str">
            <v xml:space="preserve"> </v>
          </cell>
          <cell r="AG27">
            <v>669</v>
          </cell>
          <cell r="AH27">
            <v>650</v>
          </cell>
          <cell r="AI27">
            <v>648</v>
          </cell>
          <cell r="AJ27" t="str">
            <v xml:space="preserve"> </v>
          </cell>
          <cell r="AK27" t="str">
            <v xml:space="preserve"> </v>
          </cell>
          <cell r="AL27" t="str">
            <v xml:space="preserve"> </v>
          </cell>
        </row>
        <row r="28">
          <cell r="C28">
            <v>42.4</v>
          </cell>
          <cell r="D28">
            <v>43.2</v>
          </cell>
          <cell r="E28">
            <v>43.6</v>
          </cell>
          <cell r="F28">
            <v>43.9</v>
          </cell>
          <cell r="G28">
            <v>44.3</v>
          </cell>
          <cell r="H28">
            <v>45</v>
          </cell>
          <cell r="I28">
            <v>16.899999999999999</v>
          </cell>
          <cell r="J28">
            <v>16.399999999999999</v>
          </cell>
          <cell r="K28">
            <v>15.6</v>
          </cell>
          <cell r="L28">
            <v>15.5</v>
          </cell>
          <cell r="M28">
            <v>15.2</v>
          </cell>
          <cell r="N28">
            <v>15.2</v>
          </cell>
          <cell r="O28">
            <v>21</v>
          </cell>
          <cell r="P28">
            <v>21.6</v>
          </cell>
          <cell r="Q28">
            <v>22.1</v>
          </cell>
          <cell r="R28">
            <v>22.6</v>
          </cell>
          <cell r="S28">
            <v>23.7</v>
          </cell>
          <cell r="T28">
            <v>26.4</v>
          </cell>
          <cell r="U28">
            <v>2.89</v>
          </cell>
          <cell r="V28">
            <v>2.95</v>
          </cell>
          <cell r="W28">
            <v>2.87</v>
          </cell>
          <cell r="X28">
            <v>2.83</v>
          </cell>
          <cell r="Y28">
            <v>2.75</v>
          </cell>
          <cell r="Z28">
            <v>2.72</v>
          </cell>
          <cell r="AA28">
            <v>23.4</v>
          </cell>
          <cell r="AB28">
            <v>21.3</v>
          </cell>
          <cell r="AC28">
            <v>23.9</v>
          </cell>
          <cell r="AD28">
            <v>23.3</v>
          </cell>
          <cell r="AE28">
            <v>23.4</v>
          </cell>
          <cell r="AF28">
            <v>24.4</v>
          </cell>
          <cell r="AG28">
            <v>925</v>
          </cell>
          <cell r="AH28">
            <v>899</v>
          </cell>
          <cell r="AI28">
            <v>891</v>
          </cell>
          <cell r="AJ28">
            <v>885</v>
          </cell>
          <cell r="AK28">
            <v>881</v>
          </cell>
          <cell r="AL28">
            <v>869</v>
          </cell>
        </row>
        <row r="29">
          <cell r="C29">
            <v>45.5</v>
          </cell>
          <cell r="D29">
            <v>46</v>
          </cell>
          <cell r="E29">
            <v>46.5</v>
          </cell>
          <cell r="F29">
            <v>45.9</v>
          </cell>
          <cell r="G29">
            <v>44.8</v>
          </cell>
          <cell r="H29">
            <v>44.7</v>
          </cell>
          <cell r="I29">
            <v>17.399999999999999</v>
          </cell>
          <cell r="J29">
            <v>16.7</v>
          </cell>
          <cell r="K29">
            <v>16.2</v>
          </cell>
          <cell r="L29">
            <v>17.100000000000001</v>
          </cell>
          <cell r="M29">
            <v>18.8</v>
          </cell>
          <cell r="N29">
            <v>20</v>
          </cell>
          <cell r="O29">
            <v>29.5</v>
          </cell>
          <cell r="P29">
            <v>30.4</v>
          </cell>
          <cell r="Q29">
            <v>31.1</v>
          </cell>
          <cell r="R29">
            <v>30</v>
          </cell>
          <cell r="S29">
            <v>28</v>
          </cell>
          <cell r="T29">
            <v>27.8</v>
          </cell>
          <cell r="U29">
            <v>2.56</v>
          </cell>
          <cell r="V29">
            <v>2.57</v>
          </cell>
          <cell r="W29">
            <v>2.5499999999999998</v>
          </cell>
          <cell r="X29">
            <v>2.5299999999999998</v>
          </cell>
          <cell r="Y29">
            <v>2.62</v>
          </cell>
          <cell r="Z29">
            <v>2.62</v>
          </cell>
          <cell r="AA29">
            <v>30.8</v>
          </cell>
          <cell r="AB29">
            <v>28.3</v>
          </cell>
          <cell r="AC29">
            <v>29.2</v>
          </cell>
          <cell r="AD29">
            <v>29.6</v>
          </cell>
          <cell r="AE29">
            <v>28.7</v>
          </cell>
          <cell r="AF29">
            <v>28.9</v>
          </cell>
          <cell r="AG29">
            <v>889</v>
          </cell>
          <cell r="AH29">
            <v>900</v>
          </cell>
          <cell r="AI29">
            <v>900</v>
          </cell>
          <cell r="AJ29">
            <v>913</v>
          </cell>
          <cell r="AK29">
            <v>959</v>
          </cell>
          <cell r="AL29">
            <v>955</v>
          </cell>
        </row>
        <row r="30">
          <cell r="C30">
            <v>43.8</v>
          </cell>
          <cell r="D30">
            <v>44</v>
          </cell>
          <cell r="E30">
            <v>44.1</v>
          </cell>
          <cell r="F30">
            <v>43.4</v>
          </cell>
          <cell r="G30">
            <v>43.6</v>
          </cell>
          <cell r="H30">
            <v>43.1</v>
          </cell>
          <cell r="I30">
            <v>16.600000000000001</v>
          </cell>
          <cell r="J30">
            <v>17.5</v>
          </cell>
          <cell r="K30">
            <v>17.7</v>
          </cell>
          <cell r="L30">
            <v>19.2</v>
          </cell>
          <cell r="M30">
            <v>18.8</v>
          </cell>
          <cell r="N30">
            <v>19.2</v>
          </cell>
          <cell r="O30">
            <v>23.9</v>
          </cell>
          <cell r="P30">
            <v>24.8</v>
          </cell>
          <cell r="Q30">
            <v>25.4</v>
          </cell>
          <cell r="R30">
            <v>25.1</v>
          </cell>
          <cell r="S30">
            <v>25.1</v>
          </cell>
          <cell r="T30">
            <v>24.3</v>
          </cell>
          <cell r="U30">
            <v>2.58</v>
          </cell>
          <cell r="V30">
            <v>2.57</v>
          </cell>
          <cell r="W30">
            <v>2.62</v>
          </cell>
          <cell r="X30">
            <v>2.66</v>
          </cell>
          <cell r="Y30">
            <v>2.65</v>
          </cell>
          <cell r="Z30">
            <v>2.71</v>
          </cell>
          <cell r="AA30">
            <v>29.5</v>
          </cell>
          <cell r="AB30">
            <v>29.2</v>
          </cell>
          <cell r="AC30">
            <v>30.6</v>
          </cell>
          <cell r="AD30">
            <v>30.1</v>
          </cell>
          <cell r="AE30">
            <v>30.6</v>
          </cell>
          <cell r="AF30">
            <v>30.8</v>
          </cell>
          <cell r="AG30">
            <v>1136</v>
          </cell>
          <cell r="AH30">
            <v>1145</v>
          </cell>
          <cell r="AI30">
            <v>1169</v>
          </cell>
          <cell r="AJ30">
            <v>1185</v>
          </cell>
          <cell r="AK30">
            <v>1189</v>
          </cell>
          <cell r="AL30">
            <v>1224</v>
          </cell>
        </row>
        <row r="31">
          <cell r="C31">
            <v>44.8</v>
          </cell>
          <cell r="D31">
            <v>44.2</v>
          </cell>
          <cell r="E31">
            <v>44</v>
          </cell>
          <cell r="F31">
            <v>43.7</v>
          </cell>
          <cell r="G31">
            <v>43.9</v>
          </cell>
          <cell r="H31">
            <v>43.2</v>
          </cell>
          <cell r="I31">
            <v>16.399999999999999</v>
          </cell>
          <cell r="J31">
            <v>17.3</v>
          </cell>
          <cell r="K31">
            <v>17.399999999999999</v>
          </cell>
          <cell r="L31">
            <v>17.600000000000001</v>
          </cell>
          <cell r="M31">
            <v>17.8</v>
          </cell>
          <cell r="N31">
            <v>18.3</v>
          </cell>
          <cell r="O31">
            <v>26.2</v>
          </cell>
          <cell r="P31">
            <v>25.7</v>
          </cell>
          <cell r="Q31">
            <v>25.6</v>
          </cell>
          <cell r="R31">
            <v>25.4</v>
          </cell>
          <cell r="S31">
            <v>26</v>
          </cell>
          <cell r="T31">
            <v>24.5</v>
          </cell>
          <cell r="U31">
            <v>2.4900000000000002</v>
          </cell>
          <cell r="V31">
            <v>2.5499999999999998</v>
          </cell>
          <cell r="W31">
            <v>2.5499999999999998</v>
          </cell>
          <cell r="X31">
            <v>2.5499999999999998</v>
          </cell>
          <cell r="Y31">
            <v>2.57</v>
          </cell>
          <cell r="Z31">
            <v>2.58</v>
          </cell>
          <cell r="AA31">
            <v>33.299999999999997</v>
          </cell>
          <cell r="AB31">
            <v>31</v>
          </cell>
          <cell r="AC31">
            <v>32.1</v>
          </cell>
          <cell r="AD31">
            <v>31.1</v>
          </cell>
          <cell r="AE31">
            <v>33.5</v>
          </cell>
          <cell r="AF31">
            <v>31.8</v>
          </cell>
          <cell r="AG31">
            <v>1399</v>
          </cell>
          <cell r="AH31">
            <v>1443</v>
          </cell>
          <cell r="AI31">
            <v>1463</v>
          </cell>
          <cell r="AJ31">
            <v>1487</v>
          </cell>
          <cell r="AK31">
            <v>1513</v>
          </cell>
          <cell r="AL31">
            <v>1524</v>
          </cell>
        </row>
        <row r="32">
          <cell r="C32">
            <v>42.6</v>
          </cell>
          <cell r="D32">
            <v>43.4</v>
          </cell>
          <cell r="E32">
            <v>42.7</v>
          </cell>
          <cell r="F32">
            <v>43.3</v>
          </cell>
          <cell r="G32">
            <v>43.4</v>
          </cell>
          <cell r="H32">
            <v>44</v>
          </cell>
          <cell r="I32">
            <v>14.8</v>
          </cell>
          <cell r="J32">
            <v>14.4</v>
          </cell>
          <cell r="K32">
            <v>16.399999999999999</v>
          </cell>
          <cell r="L32">
            <v>15.9</v>
          </cell>
          <cell r="M32">
            <v>16</v>
          </cell>
          <cell r="N32">
            <v>15.8</v>
          </cell>
          <cell r="O32">
            <v>18.100000000000001</v>
          </cell>
          <cell r="P32">
            <v>19.2</v>
          </cell>
          <cell r="Q32">
            <v>18.8</v>
          </cell>
          <cell r="R32">
            <v>20.100000000000001</v>
          </cell>
          <cell r="S32">
            <v>20.5</v>
          </cell>
          <cell r="T32">
            <v>22</v>
          </cell>
          <cell r="U32">
            <v>2.44</v>
          </cell>
          <cell r="V32">
            <v>2.39</v>
          </cell>
          <cell r="W32">
            <v>2.44</v>
          </cell>
          <cell r="X32">
            <v>2.4300000000000002</v>
          </cell>
          <cell r="Y32">
            <v>2.4500000000000002</v>
          </cell>
          <cell r="Z32">
            <v>2.41</v>
          </cell>
          <cell r="AA32">
            <v>32.4</v>
          </cell>
          <cell r="AB32">
            <v>32.200000000000003</v>
          </cell>
          <cell r="AC32">
            <v>32</v>
          </cell>
          <cell r="AD32">
            <v>32.299999999999997</v>
          </cell>
          <cell r="AE32">
            <v>30.8</v>
          </cell>
          <cell r="AF32">
            <v>31.7</v>
          </cell>
          <cell r="AG32">
            <v>1589</v>
          </cell>
          <cell r="AH32">
            <v>1585</v>
          </cell>
          <cell r="AI32">
            <v>1633</v>
          </cell>
          <cell r="AJ32">
            <v>1642</v>
          </cell>
          <cell r="AK32">
            <v>1678</v>
          </cell>
          <cell r="AL32">
            <v>1630</v>
          </cell>
        </row>
        <row r="33">
          <cell r="C33">
            <v>42.6</v>
          </cell>
          <cell r="D33">
            <v>42.6</v>
          </cell>
          <cell r="E33">
            <v>42.6</v>
          </cell>
          <cell r="F33">
            <v>43</v>
          </cell>
          <cell r="G33">
            <v>43.4</v>
          </cell>
          <cell r="H33">
            <v>43.6</v>
          </cell>
          <cell r="I33">
            <v>14.8</v>
          </cell>
          <cell r="J33">
            <v>15.2</v>
          </cell>
          <cell r="K33">
            <v>15.1</v>
          </cell>
          <cell r="L33">
            <v>14.3</v>
          </cell>
          <cell r="M33">
            <v>15.7</v>
          </cell>
          <cell r="N33">
            <v>16.3</v>
          </cell>
          <cell r="O33">
            <v>18.100000000000001</v>
          </cell>
          <cell r="P33">
            <v>17.8</v>
          </cell>
          <cell r="Q33">
            <v>18.3</v>
          </cell>
          <cell r="R33">
            <v>18.5</v>
          </cell>
          <cell r="S33">
            <v>20.2</v>
          </cell>
          <cell r="T33">
            <v>22</v>
          </cell>
          <cell r="U33">
            <v>2.61</v>
          </cell>
          <cell r="V33">
            <v>2.61</v>
          </cell>
          <cell r="W33">
            <v>2.6</v>
          </cell>
          <cell r="X33">
            <v>2.57</v>
          </cell>
          <cell r="Y33">
            <v>2.58</v>
          </cell>
          <cell r="Z33">
            <v>2.52</v>
          </cell>
          <cell r="AA33">
            <v>30</v>
          </cell>
          <cell r="AB33">
            <v>27.8</v>
          </cell>
          <cell r="AC33">
            <v>28.2</v>
          </cell>
          <cell r="AD33">
            <v>29.7</v>
          </cell>
          <cell r="AE33">
            <v>28.1</v>
          </cell>
          <cell r="AF33">
            <v>29.7</v>
          </cell>
          <cell r="AG33">
            <v>1209</v>
          </cell>
          <cell r="AH33">
            <v>1228</v>
          </cell>
          <cell r="AI33">
            <v>1261</v>
          </cell>
          <cell r="AJ33">
            <v>1263</v>
          </cell>
          <cell r="AK33">
            <v>1240</v>
          </cell>
          <cell r="AL33">
            <v>1198</v>
          </cell>
        </row>
        <row r="34">
          <cell r="C34">
            <v>44.9</v>
          </cell>
          <cell r="D34">
            <v>45.7</v>
          </cell>
          <cell r="E34">
            <v>46.2</v>
          </cell>
          <cell r="F34">
            <v>46</v>
          </cell>
          <cell r="G34">
            <v>46.1</v>
          </cell>
          <cell r="H34">
            <v>46.3</v>
          </cell>
          <cell r="I34">
            <v>14.6</v>
          </cell>
          <cell r="J34">
            <v>13.5</v>
          </cell>
          <cell r="K34">
            <v>12.4</v>
          </cell>
          <cell r="L34">
            <v>12.9</v>
          </cell>
          <cell r="M34">
            <v>12.1</v>
          </cell>
          <cell r="N34">
            <v>11.5</v>
          </cell>
          <cell r="O34">
            <v>22.6</v>
          </cell>
          <cell r="P34">
            <v>24</v>
          </cell>
          <cell r="Q34">
            <v>24.5</v>
          </cell>
          <cell r="R34">
            <v>24.1</v>
          </cell>
          <cell r="S34">
            <v>23.9</v>
          </cell>
          <cell r="T34">
            <v>24.4</v>
          </cell>
          <cell r="U34">
            <v>2.62</v>
          </cell>
          <cell r="V34">
            <v>2.56</v>
          </cell>
          <cell r="W34">
            <v>2.52</v>
          </cell>
          <cell r="X34">
            <v>2.5299999999999998</v>
          </cell>
          <cell r="Y34">
            <v>2.5099999999999998</v>
          </cell>
          <cell r="Z34">
            <v>2.5</v>
          </cell>
          <cell r="AA34">
            <v>27.5</v>
          </cell>
          <cell r="AB34">
            <v>27.9</v>
          </cell>
          <cell r="AC34">
            <v>29.1</v>
          </cell>
          <cell r="AD34">
            <v>29.1</v>
          </cell>
          <cell r="AE34">
            <v>29.6</v>
          </cell>
          <cell r="AF34">
            <v>30.5</v>
          </cell>
          <cell r="AG34">
            <v>1182</v>
          </cell>
          <cell r="AH34">
            <v>1169</v>
          </cell>
          <cell r="AI34">
            <v>1157</v>
          </cell>
          <cell r="AJ34">
            <v>1156</v>
          </cell>
          <cell r="AK34">
            <v>1153</v>
          </cell>
          <cell r="AL34">
            <v>1138</v>
          </cell>
        </row>
        <row r="35">
          <cell r="C35">
            <v>43.5</v>
          </cell>
          <cell r="D35">
            <v>43.3</v>
          </cell>
          <cell r="E35">
            <v>43.7</v>
          </cell>
          <cell r="F35">
            <v>44</v>
          </cell>
          <cell r="G35">
            <v>44.7</v>
          </cell>
          <cell r="H35">
            <v>45.4</v>
          </cell>
          <cell r="I35">
            <v>15.5</v>
          </cell>
          <cell r="J35">
            <v>16.8</v>
          </cell>
          <cell r="K35">
            <v>16.7</v>
          </cell>
          <cell r="L35">
            <v>15.2</v>
          </cell>
          <cell r="M35">
            <v>14.7</v>
          </cell>
          <cell r="N35">
            <v>14.5</v>
          </cell>
          <cell r="O35">
            <v>20.8</v>
          </cell>
          <cell r="P35">
            <v>20.8</v>
          </cell>
          <cell r="Q35">
            <v>21.5</v>
          </cell>
          <cell r="R35">
            <v>21.1</v>
          </cell>
          <cell r="S35">
            <v>23.1</v>
          </cell>
          <cell r="T35">
            <v>23.7</v>
          </cell>
          <cell r="U35">
            <v>2.48</v>
          </cell>
          <cell r="V35">
            <v>2.5</v>
          </cell>
          <cell r="W35">
            <v>2.5</v>
          </cell>
          <cell r="X35">
            <v>2.46</v>
          </cell>
          <cell r="Y35">
            <v>2.4500000000000002</v>
          </cell>
          <cell r="Z35">
            <v>2.41</v>
          </cell>
          <cell r="AA35">
            <v>31.4</v>
          </cell>
          <cell r="AB35">
            <v>30.7</v>
          </cell>
          <cell r="AC35">
            <v>32.200000000000003</v>
          </cell>
          <cell r="AD35">
            <v>32.9</v>
          </cell>
          <cell r="AE35">
            <v>31.9</v>
          </cell>
          <cell r="AF35">
            <v>33.700000000000003</v>
          </cell>
          <cell r="AG35">
            <v>1668</v>
          </cell>
          <cell r="AH35">
            <v>1653</v>
          </cell>
          <cell r="AI35">
            <v>1653</v>
          </cell>
          <cell r="AJ35">
            <v>1635</v>
          </cell>
          <cell r="AK35">
            <v>1583</v>
          </cell>
          <cell r="AL35">
            <v>1533</v>
          </cell>
        </row>
        <row r="36">
          <cell r="C36">
            <v>44.4</v>
          </cell>
          <cell r="D36">
            <v>44.8</v>
          </cell>
          <cell r="E36">
            <v>44.8</v>
          </cell>
          <cell r="F36">
            <v>45.7</v>
          </cell>
          <cell r="G36">
            <v>46.1</v>
          </cell>
          <cell r="H36">
            <v>46.6</v>
          </cell>
          <cell r="I36">
            <v>14.5</v>
          </cell>
          <cell r="J36">
            <v>14.4</v>
          </cell>
          <cell r="K36">
            <v>15.1</v>
          </cell>
          <cell r="L36">
            <v>14.3</v>
          </cell>
          <cell r="M36">
            <v>13.3</v>
          </cell>
          <cell r="N36">
            <v>13.1</v>
          </cell>
          <cell r="O36">
            <v>23.2</v>
          </cell>
          <cell r="P36">
            <v>23.6</v>
          </cell>
          <cell r="Q36">
            <v>23.7</v>
          </cell>
          <cell r="R36">
            <v>24.9</v>
          </cell>
          <cell r="S36">
            <v>25.2</v>
          </cell>
          <cell r="T36">
            <v>26</v>
          </cell>
          <cell r="U36">
            <v>2.36</v>
          </cell>
          <cell r="V36">
            <v>2.35</v>
          </cell>
          <cell r="W36">
            <v>2.42</v>
          </cell>
          <cell r="X36">
            <v>2.31</v>
          </cell>
          <cell r="Y36">
            <v>2.33</v>
          </cell>
          <cell r="Z36">
            <v>2.2999999999999998</v>
          </cell>
          <cell r="AA36">
            <v>30.9</v>
          </cell>
          <cell r="AB36">
            <v>31.3</v>
          </cell>
          <cell r="AC36">
            <v>31</v>
          </cell>
          <cell r="AD36">
            <v>33.9</v>
          </cell>
          <cell r="AE36">
            <v>32.700000000000003</v>
          </cell>
          <cell r="AF36">
            <v>33.4</v>
          </cell>
          <cell r="AG36">
            <v>1694</v>
          </cell>
          <cell r="AH36">
            <v>1672</v>
          </cell>
          <cell r="AI36">
            <v>1698</v>
          </cell>
          <cell r="AJ36">
            <v>1658</v>
          </cell>
          <cell r="AK36">
            <v>1670</v>
          </cell>
          <cell r="AL36">
            <v>1648</v>
          </cell>
        </row>
        <row r="37">
          <cell r="C37">
            <v>42.2</v>
          </cell>
          <cell r="D37">
            <v>43</v>
          </cell>
          <cell r="E37">
            <v>43.3</v>
          </cell>
          <cell r="F37">
            <v>44.1</v>
          </cell>
          <cell r="G37">
            <v>45</v>
          </cell>
          <cell r="H37">
            <v>45.6</v>
          </cell>
          <cell r="I37">
            <v>17.600000000000001</v>
          </cell>
          <cell r="J37">
            <v>16.7</v>
          </cell>
          <cell r="K37">
            <v>15.6</v>
          </cell>
          <cell r="L37">
            <v>14.7</v>
          </cell>
          <cell r="M37">
            <v>13.7</v>
          </cell>
          <cell r="N37">
            <v>13.4</v>
          </cell>
          <cell r="O37">
            <v>17.2</v>
          </cell>
          <cell r="P37">
            <v>18.2</v>
          </cell>
          <cell r="Q37">
            <v>19.399999999999999</v>
          </cell>
          <cell r="R37">
            <v>20.2</v>
          </cell>
          <cell r="S37">
            <v>22.2</v>
          </cell>
          <cell r="T37">
            <v>23</v>
          </cell>
          <cell r="U37">
            <v>2.5299999999999998</v>
          </cell>
          <cell r="V37">
            <v>2.5</v>
          </cell>
          <cell r="W37">
            <v>2.54</v>
          </cell>
          <cell r="X37">
            <v>2.5099999999999998</v>
          </cell>
          <cell r="Y37">
            <v>2.44</v>
          </cell>
          <cell r="Z37">
            <v>2.42</v>
          </cell>
          <cell r="AA37">
            <v>29.3</v>
          </cell>
          <cell r="AB37">
            <v>29</v>
          </cell>
          <cell r="AC37">
            <v>27.8</v>
          </cell>
          <cell r="AD37">
            <v>27.8</v>
          </cell>
          <cell r="AE37">
            <v>29.4</v>
          </cell>
          <cell r="AF37">
            <v>30.1</v>
          </cell>
          <cell r="AG37">
            <v>2027</v>
          </cell>
          <cell r="AH37">
            <v>1975</v>
          </cell>
          <cell r="AI37">
            <v>2013</v>
          </cell>
          <cell r="AJ37">
            <v>2009</v>
          </cell>
          <cell r="AK37">
            <v>1963</v>
          </cell>
          <cell r="AL37">
            <v>1946</v>
          </cell>
        </row>
        <row r="38">
          <cell r="C38">
            <v>45.3</v>
          </cell>
          <cell r="D38">
            <v>45.6</v>
          </cell>
          <cell r="E38">
            <v>46.3</v>
          </cell>
          <cell r="F38">
            <v>46.4</v>
          </cell>
          <cell r="G38">
            <v>46.2</v>
          </cell>
          <cell r="H38">
            <v>46.6</v>
          </cell>
          <cell r="I38">
            <v>15.6</v>
          </cell>
          <cell r="J38">
            <v>15.7</v>
          </cell>
          <cell r="K38">
            <v>14.5</v>
          </cell>
          <cell r="L38">
            <v>14.3</v>
          </cell>
          <cell r="M38">
            <v>15</v>
          </cell>
          <cell r="N38">
            <v>14.9</v>
          </cell>
          <cell r="O38">
            <v>25.7</v>
          </cell>
          <cell r="P38">
            <v>26.6</v>
          </cell>
          <cell r="Q38">
            <v>27.1</v>
          </cell>
          <cell r="R38">
            <v>27.3</v>
          </cell>
          <cell r="S38">
            <v>26.8</v>
          </cell>
          <cell r="T38">
            <v>27.8</v>
          </cell>
          <cell r="U38">
            <v>2.68</v>
          </cell>
          <cell r="V38">
            <v>2.66</v>
          </cell>
          <cell r="W38">
            <v>2.65</v>
          </cell>
          <cell r="X38">
            <v>2.65</v>
          </cell>
          <cell r="Y38">
            <v>2.67</v>
          </cell>
          <cell r="Z38">
            <v>2.62</v>
          </cell>
          <cell r="AA38">
            <v>28</v>
          </cell>
          <cell r="AB38">
            <v>27.7</v>
          </cell>
          <cell r="AC38">
            <v>27.8</v>
          </cell>
          <cell r="AD38">
            <v>27.7</v>
          </cell>
          <cell r="AE38">
            <v>25.3</v>
          </cell>
          <cell r="AF38">
            <v>25.4</v>
          </cell>
          <cell r="AG38">
            <v>1100</v>
          </cell>
          <cell r="AH38">
            <v>1087</v>
          </cell>
          <cell r="AI38">
            <v>1093</v>
          </cell>
          <cell r="AJ38">
            <v>1090</v>
          </cell>
          <cell r="AK38">
            <v>1080</v>
          </cell>
          <cell r="AL38">
            <v>1055</v>
          </cell>
        </row>
        <row r="39">
          <cell r="C39">
            <v>42.9</v>
          </cell>
          <cell r="D39">
            <v>43.6</v>
          </cell>
          <cell r="E39">
            <v>43.6</v>
          </cell>
          <cell r="F39">
            <v>43.8</v>
          </cell>
          <cell r="G39">
            <v>44.5</v>
          </cell>
          <cell r="H39">
            <v>45.5</v>
          </cell>
          <cell r="I39">
            <v>14.6</v>
          </cell>
          <cell r="J39">
            <v>13.1</v>
          </cell>
          <cell r="K39">
            <v>13.4</v>
          </cell>
          <cell r="L39">
            <v>13.1</v>
          </cell>
          <cell r="M39">
            <v>13.7</v>
          </cell>
          <cell r="N39">
            <v>12.3</v>
          </cell>
          <cell r="O39">
            <v>18.3</v>
          </cell>
          <cell r="P39">
            <v>19.3</v>
          </cell>
          <cell r="Q39">
            <v>20.100000000000001</v>
          </cell>
          <cell r="R39">
            <v>20.6</v>
          </cell>
          <cell r="S39">
            <v>21.9</v>
          </cell>
          <cell r="T39">
            <v>23</v>
          </cell>
          <cell r="U39">
            <v>2.52</v>
          </cell>
          <cell r="V39">
            <v>2.5</v>
          </cell>
          <cell r="W39">
            <v>2.5099999999999998</v>
          </cell>
          <cell r="X39">
            <v>2.5499999999999998</v>
          </cell>
          <cell r="Y39">
            <v>2.46</v>
          </cell>
          <cell r="Z39">
            <v>2.44</v>
          </cell>
          <cell r="AA39">
            <v>31</v>
          </cell>
          <cell r="AB39">
            <v>31.4</v>
          </cell>
          <cell r="AC39">
            <v>31.6</v>
          </cell>
          <cell r="AD39">
            <v>29.5</v>
          </cell>
          <cell r="AE39">
            <v>31.5</v>
          </cell>
          <cell r="AF39">
            <v>31.7</v>
          </cell>
          <cell r="AG39">
            <v>1383</v>
          </cell>
          <cell r="AH39">
            <v>1360</v>
          </cell>
          <cell r="AI39">
            <v>1390</v>
          </cell>
          <cell r="AJ39">
            <v>1431</v>
          </cell>
          <cell r="AK39">
            <v>1368</v>
          </cell>
          <cell r="AL39">
            <v>1332</v>
          </cell>
        </row>
        <row r="40">
          <cell r="C40">
            <v>43.3</v>
          </cell>
          <cell r="D40">
            <v>44.1</v>
          </cell>
          <cell r="E40">
            <v>44.6</v>
          </cell>
          <cell r="F40">
            <v>44.6</v>
          </cell>
          <cell r="G40">
            <v>45.3</v>
          </cell>
          <cell r="H40">
            <v>46.1</v>
          </cell>
          <cell r="I40">
            <v>13.8</v>
          </cell>
          <cell r="J40">
            <v>13.6</v>
          </cell>
          <cell r="K40">
            <v>13.7</v>
          </cell>
          <cell r="L40">
            <v>14.1</v>
          </cell>
          <cell r="M40">
            <v>14.1</v>
          </cell>
          <cell r="N40">
            <v>13.3</v>
          </cell>
          <cell r="O40">
            <v>18.2</v>
          </cell>
          <cell r="P40">
            <v>19.7</v>
          </cell>
          <cell r="Q40">
            <v>20.9</v>
          </cell>
          <cell r="R40">
            <v>22</v>
          </cell>
          <cell r="S40">
            <v>24.2</v>
          </cell>
          <cell r="T40">
            <v>25.6</v>
          </cell>
          <cell r="U40">
            <v>2.72</v>
          </cell>
          <cell r="V40">
            <v>2.66</v>
          </cell>
          <cell r="W40">
            <v>2.67</v>
          </cell>
          <cell r="X40">
            <v>2.64</v>
          </cell>
          <cell r="Y40">
            <v>2.6</v>
          </cell>
          <cell r="Z40">
            <v>2.5299999999999998</v>
          </cell>
          <cell r="AA40">
            <v>21.8</v>
          </cell>
          <cell r="AB40">
            <v>23.4</v>
          </cell>
          <cell r="AC40">
            <v>23.9</v>
          </cell>
          <cell r="AD40">
            <v>25.3</v>
          </cell>
          <cell r="AE40">
            <v>26.8</v>
          </cell>
          <cell r="AF40">
            <v>28.2</v>
          </cell>
          <cell r="AG40">
            <v>2020</v>
          </cell>
          <cell r="AH40">
            <v>1993</v>
          </cell>
          <cell r="AI40">
            <v>2000</v>
          </cell>
          <cell r="AJ40">
            <v>1990</v>
          </cell>
          <cell r="AK40">
            <v>1974</v>
          </cell>
          <cell r="AL40">
            <v>1923</v>
          </cell>
        </row>
        <row r="41">
          <cell r="C41">
            <v>44.9</v>
          </cell>
          <cell r="D41">
            <v>44.6</v>
          </cell>
          <cell r="E41">
            <v>44.7</v>
          </cell>
          <cell r="F41">
            <v>45.2</v>
          </cell>
          <cell r="G41">
            <v>45.1</v>
          </cell>
          <cell r="H41">
            <v>45</v>
          </cell>
          <cell r="I41">
            <v>13.5</v>
          </cell>
          <cell r="J41">
            <v>14</v>
          </cell>
          <cell r="K41">
            <v>13.2</v>
          </cell>
          <cell r="L41">
            <v>13.4</v>
          </cell>
          <cell r="M41">
            <v>13.3</v>
          </cell>
          <cell r="N41">
            <v>13.8</v>
          </cell>
          <cell r="O41">
            <v>23.8</v>
          </cell>
          <cell r="P41">
            <v>23.9</v>
          </cell>
          <cell r="Q41">
            <v>23.7</v>
          </cell>
          <cell r="R41">
            <v>24.4</v>
          </cell>
          <cell r="S41">
            <v>23.9</v>
          </cell>
          <cell r="T41">
            <v>23.3</v>
          </cell>
          <cell r="U41">
            <v>2.41</v>
          </cell>
          <cell r="V41">
            <v>2.4900000000000002</v>
          </cell>
          <cell r="W41">
            <v>2.48</v>
          </cell>
          <cell r="X41">
            <v>2.44</v>
          </cell>
          <cell r="Y41">
            <v>2.4900000000000002</v>
          </cell>
          <cell r="Z41">
            <v>2.42</v>
          </cell>
          <cell r="AA41">
            <v>30.6</v>
          </cell>
          <cell r="AB41">
            <v>29.7</v>
          </cell>
          <cell r="AC41">
            <v>30.4</v>
          </cell>
          <cell r="AD41">
            <v>31.1</v>
          </cell>
          <cell r="AE41">
            <v>30.1</v>
          </cell>
          <cell r="AF41">
            <v>31.6</v>
          </cell>
          <cell r="AG41">
            <v>1359</v>
          </cell>
          <cell r="AH41">
            <v>1372</v>
          </cell>
          <cell r="AI41">
            <v>1402</v>
          </cell>
          <cell r="AJ41">
            <v>1392</v>
          </cell>
          <cell r="AK41">
            <v>1442</v>
          </cell>
          <cell r="AL41">
            <v>1423</v>
          </cell>
        </row>
        <row r="42">
          <cell r="C42">
            <v>44.5</v>
          </cell>
          <cell r="D42">
            <v>44.8</v>
          </cell>
          <cell r="E42">
            <v>45</v>
          </cell>
          <cell r="F42">
            <v>45.4</v>
          </cell>
          <cell r="G42">
            <v>45.7</v>
          </cell>
          <cell r="H42">
            <v>45.6</v>
          </cell>
          <cell r="I42">
            <v>15.1</v>
          </cell>
          <cell r="J42">
            <v>14.4</v>
          </cell>
          <cell r="K42">
            <v>14.6</v>
          </cell>
          <cell r="L42">
            <v>12.5</v>
          </cell>
          <cell r="M42">
            <v>11.1</v>
          </cell>
          <cell r="N42">
            <v>11.6</v>
          </cell>
          <cell r="O42">
            <v>22.6</v>
          </cell>
          <cell r="P42">
            <v>22.8</v>
          </cell>
          <cell r="Q42">
            <v>23.4</v>
          </cell>
          <cell r="R42">
            <v>24.4</v>
          </cell>
          <cell r="S42">
            <v>24</v>
          </cell>
          <cell r="T42">
            <v>24</v>
          </cell>
          <cell r="U42">
            <v>2.31</v>
          </cell>
          <cell r="V42">
            <v>2.23</v>
          </cell>
          <cell r="W42">
            <v>2.2200000000000002</v>
          </cell>
          <cell r="X42">
            <v>2.14</v>
          </cell>
          <cell r="Y42">
            <v>2.13</v>
          </cell>
          <cell r="Z42">
            <v>2.1</v>
          </cell>
          <cell r="AA42">
            <v>35.200000000000003</v>
          </cell>
          <cell r="AB42">
            <v>37.799999999999997</v>
          </cell>
          <cell r="AC42">
            <v>39.700000000000003</v>
          </cell>
          <cell r="AD42">
            <v>41</v>
          </cell>
          <cell r="AE42">
            <v>40.200000000000003</v>
          </cell>
          <cell r="AF42">
            <v>41.3</v>
          </cell>
          <cell r="AG42">
            <v>846</v>
          </cell>
          <cell r="AH42">
            <v>807</v>
          </cell>
          <cell r="AI42">
            <v>796</v>
          </cell>
          <cell r="AJ42">
            <v>767</v>
          </cell>
          <cell r="AK42">
            <v>760</v>
          </cell>
          <cell r="AL42">
            <v>733</v>
          </cell>
        </row>
        <row r="43">
          <cell r="C43">
            <v>45.5</v>
          </cell>
          <cell r="D43">
            <v>46.1</v>
          </cell>
          <cell r="E43">
            <v>46.4</v>
          </cell>
          <cell r="F43">
            <v>47.3</v>
          </cell>
          <cell r="G43">
            <v>47.6</v>
          </cell>
          <cell r="H43">
            <v>47.9</v>
          </cell>
          <cell r="I43">
            <v>12.6</v>
          </cell>
          <cell r="J43">
            <v>12.5</v>
          </cell>
          <cell r="K43">
            <v>12</v>
          </cell>
          <cell r="L43">
            <v>11.7</v>
          </cell>
          <cell r="M43">
            <v>12.1</v>
          </cell>
          <cell r="N43">
            <v>11.9</v>
          </cell>
          <cell r="O43">
            <v>23.1</v>
          </cell>
          <cell r="P43">
            <v>24.3</v>
          </cell>
          <cell r="Q43">
            <v>25.6</v>
          </cell>
          <cell r="R43">
            <v>27</v>
          </cell>
          <cell r="S43">
            <v>27.6</v>
          </cell>
          <cell r="T43">
            <v>27.8</v>
          </cell>
          <cell r="U43">
            <v>2.37</v>
          </cell>
          <cell r="V43">
            <v>2.35</v>
          </cell>
          <cell r="W43">
            <v>2.33</v>
          </cell>
          <cell r="X43">
            <v>2.2799999999999998</v>
          </cell>
          <cell r="Y43">
            <v>2.34</v>
          </cell>
          <cell r="Z43">
            <v>2.2999999999999998</v>
          </cell>
          <cell r="AA43">
            <v>30.2</v>
          </cell>
          <cell r="AB43">
            <v>29.6</v>
          </cell>
          <cell r="AC43">
            <v>31.5</v>
          </cell>
          <cell r="AD43">
            <v>33.1</v>
          </cell>
          <cell r="AE43">
            <v>32.1</v>
          </cell>
          <cell r="AF43">
            <v>32.6</v>
          </cell>
          <cell r="AG43">
            <v>1261</v>
          </cell>
          <cell r="AH43">
            <v>1247</v>
          </cell>
          <cell r="AI43">
            <v>1234</v>
          </cell>
          <cell r="AJ43">
            <v>1203</v>
          </cell>
          <cell r="AK43">
            <v>1226</v>
          </cell>
          <cell r="AL43">
            <v>1203</v>
          </cell>
        </row>
        <row r="44">
          <cell r="C44">
            <v>45.3</v>
          </cell>
          <cell r="D44">
            <v>44.8</v>
          </cell>
          <cell r="E44">
            <v>45.5</v>
          </cell>
          <cell r="F44">
            <v>45.3</v>
          </cell>
          <cell r="G44">
            <v>45.4</v>
          </cell>
          <cell r="H44">
            <v>44.8</v>
          </cell>
          <cell r="I44">
            <v>13.8</v>
          </cell>
          <cell r="J44">
            <v>15.9</v>
          </cell>
          <cell r="K44">
            <v>13.2</v>
          </cell>
          <cell r="L44">
            <v>14</v>
          </cell>
          <cell r="M44">
            <v>13.8</v>
          </cell>
          <cell r="N44">
            <v>14.4</v>
          </cell>
          <cell r="O44">
            <v>25.4</v>
          </cell>
          <cell r="P44">
            <v>25</v>
          </cell>
          <cell r="Q44">
            <v>24.6</v>
          </cell>
          <cell r="R44">
            <v>24</v>
          </cell>
          <cell r="S44">
            <v>23.7</v>
          </cell>
          <cell r="T44">
            <v>23.2</v>
          </cell>
          <cell r="U44">
            <v>2.2000000000000002</v>
          </cell>
          <cell r="V44">
            <v>2.21</v>
          </cell>
          <cell r="W44">
            <v>2.19</v>
          </cell>
          <cell r="X44">
            <v>2.23</v>
          </cell>
          <cell r="Y44">
            <v>2.2599999999999998</v>
          </cell>
          <cell r="Z44">
            <v>2.2200000000000002</v>
          </cell>
          <cell r="AA44">
            <v>38.4</v>
          </cell>
          <cell r="AB44">
            <v>37.6</v>
          </cell>
          <cell r="AC44">
            <v>37.799999999999997</v>
          </cell>
          <cell r="AD44">
            <v>36.6</v>
          </cell>
          <cell r="AE44">
            <v>36.1</v>
          </cell>
          <cell r="AF44">
            <v>36.9</v>
          </cell>
          <cell r="AG44">
            <v>871</v>
          </cell>
          <cell r="AH44">
            <v>881</v>
          </cell>
          <cell r="AI44">
            <v>861</v>
          </cell>
          <cell r="AJ44">
            <v>878</v>
          </cell>
          <cell r="AK44">
            <v>870</v>
          </cell>
          <cell r="AL44">
            <v>867</v>
          </cell>
        </row>
        <row r="45">
          <cell r="C45">
            <v>44.2</v>
          </cell>
          <cell r="D45">
            <v>44.8</v>
          </cell>
          <cell r="E45">
            <v>44.9</v>
          </cell>
          <cell r="F45">
            <v>44.6</v>
          </cell>
          <cell r="G45">
            <v>45.3</v>
          </cell>
          <cell r="H45">
            <v>45.7</v>
          </cell>
          <cell r="I45">
            <v>14.6</v>
          </cell>
          <cell r="J45">
            <v>13.6</v>
          </cell>
          <cell r="K45">
            <v>12.5</v>
          </cell>
          <cell r="L45">
            <v>12.7</v>
          </cell>
          <cell r="M45">
            <v>11.9</v>
          </cell>
          <cell r="N45">
            <v>11.5</v>
          </cell>
          <cell r="O45">
            <v>23.7</v>
          </cell>
          <cell r="P45">
            <v>24.4</v>
          </cell>
          <cell r="Q45">
            <v>24</v>
          </cell>
          <cell r="R45">
            <v>23.6</v>
          </cell>
          <cell r="S45">
            <v>24</v>
          </cell>
          <cell r="T45">
            <v>23.6</v>
          </cell>
          <cell r="U45">
            <v>2.27</v>
          </cell>
          <cell r="V45">
            <v>2.21</v>
          </cell>
          <cell r="W45">
            <v>2.19</v>
          </cell>
          <cell r="X45">
            <v>2.19</v>
          </cell>
          <cell r="Y45">
            <v>2.1800000000000002</v>
          </cell>
          <cell r="Z45">
            <v>2.14</v>
          </cell>
          <cell r="AA45">
            <v>38.6</v>
          </cell>
          <cell r="AB45">
            <v>37.299999999999997</v>
          </cell>
          <cell r="AC45">
            <v>39.200000000000003</v>
          </cell>
          <cell r="AD45">
            <v>38.9</v>
          </cell>
          <cell r="AE45">
            <v>39.9</v>
          </cell>
          <cell r="AF45">
            <v>39.9</v>
          </cell>
          <cell r="AG45">
            <v>1081</v>
          </cell>
          <cell r="AH45">
            <v>1043</v>
          </cell>
          <cell r="AI45">
            <v>1029</v>
          </cell>
          <cell r="AJ45">
            <v>1027</v>
          </cell>
          <cell r="AK45">
            <v>1010</v>
          </cell>
          <cell r="AL45">
            <v>991</v>
          </cell>
        </row>
        <row r="46">
          <cell r="C46">
            <v>43.3</v>
          </cell>
          <cell r="D46">
            <v>43</v>
          </cell>
          <cell r="E46">
            <v>43.8</v>
          </cell>
          <cell r="F46">
            <v>43.2</v>
          </cell>
          <cell r="G46">
            <v>43.2</v>
          </cell>
          <cell r="H46">
            <v>43.6</v>
          </cell>
          <cell r="I46">
            <v>13.4</v>
          </cell>
          <cell r="J46">
            <v>14.2</v>
          </cell>
          <cell r="K46">
            <v>13.3</v>
          </cell>
          <cell r="L46">
            <v>13.1</v>
          </cell>
          <cell r="M46">
            <v>13</v>
          </cell>
          <cell r="N46">
            <v>12.8</v>
          </cell>
          <cell r="O46">
            <v>20.100000000000001</v>
          </cell>
          <cell r="P46">
            <v>19.600000000000001</v>
          </cell>
          <cell r="Q46">
            <v>19.8</v>
          </cell>
          <cell r="R46">
            <v>19</v>
          </cell>
          <cell r="S46">
            <v>18.2</v>
          </cell>
          <cell r="T46">
            <v>18.3</v>
          </cell>
          <cell r="U46">
            <v>2.37</v>
          </cell>
          <cell r="V46">
            <v>2.41</v>
          </cell>
          <cell r="W46">
            <v>2.34</v>
          </cell>
          <cell r="X46">
            <v>2.3199999999999998</v>
          </cell>
          <cell r="Y46">
            <v>2.36</v>
          </cell>
          <cell r="Z46">
            <v>2.29</v>
          </cell>
          <cell r="AA46">
            <v>35</v>
          </cell>
          <cell r="AB46">
            <v>33.6</v>
          </cell>
          <cell r="AC46">
            <v>34.5</v>
          </cell>
          <cell r="AD46">
            <v>37.4</v>
          </cell>
          <cell r="AE46">
            <v>34.700000000000003</v>
          </cell>
          <cell r="AF46">
            <v>36.299999999999997</v>
          </cell>
          <cell r="AG46">
            <v>978</v>
          </cell>
          <cell r="AH46">
            <v>997</v>
          </cell>
          <cell r="AI46">
            <v>969</v>
          </cell>
          <cell r="AJ46">
            <v>1000</v>
          </cell>
          <cell r="AK46">
            <v>992</v>
          </cell>
          <cell r="AL46">
            <v>972</v>
          </cell>
        </row>
        <row r="47">
          <cell r="C47">
            <v>44.7</v>
          </cell>
          <cell r="D47">
            <v>44.9</v>
          </cell>
          <cell r="E47">
            <v>45.4</v>
          </cell>
          <cell r="F47">
            <v>45.8</v>
          </cell>
          <cell r="G47">
            <v>45.5</v>
          </cell>
          <cell r="H47">
            <v>45.3</v>
          </cell>
          <cell r="I47">
            <v>14.4</v>
          </cell>
          <cell r="J47">
            <v>13.6</v>
          </cell>
          <cell r="K47">
            <v>13.1</v>
          </cell>
          <cell r="L47">
            <v>12.6</v>
          </cell>
          <cell r="M47">
            <v>13</v>
          </cell>
          <cell r="N47">
            <v>13.2</v>
          </cell>
          <cell r="O47">
            <v>21.3</v>
          </cell>
          <cell r="P47">
            <v>21.8</v>
          </cell>
          <cell r="Q47">
            <v>22.6</v>
          </cell>
          <cell r="R47">
            <v>22.9</v>
          </cell>
          <cell r="S47">
            <v>21.8</v>
          </cell>
          <cell r="T47">
            <v>22.1</v>
          </cell>
          <cell r="U47">
            <v>2.23</v>
          </cell>
          <cell r="V47">
            <v>2.2400000000000002</v>
          </cell>
          <cell r="W47">
            <v>2.2400000000000002</v>
          </cell>
          <cell r="X47">
            <v>2.2200000000000002</v>
          </cell>
          <cell r="Y47">
            <v>2.2400000000000002</v>
          </cell>
          <cell r="Z47">
            <v>2.2599999999999998</v>
          </cell>
          <cell r="AA47">
            <v>33.9</v>
          </cell>
          <cell r="AB47">
            <v>34.5</v>
          </cell>
          <cell r="AC47">
            <v>34.5</v>
          </cell>
          <cell r="AD47">
            <v>36.200000000000003</v>
          </cell>
          <cell r="AE47">
            <v>34.6</v>
          </cell>
          <cell r="AF47">
            <v>34.799999999999997</v>
          </cell>
          <cell r="AG47">
            <v>979</v>
          </cell>
          <cell r="AH47">
            <v>969</v>
          </cell>
          <cell r="AI47">
            <v>948</v>
          </cell>
          <cell r="AJ47">
            <v>931</v>
          </cell>
          <cell r="AK47">
            <v>971</v>
          </cell>
          <cell r="AL47">
            <v>967</v>
          </cell>
        </row>
        <row r="48">
          <cell r="C48">
            <v>43.1</v>
          </cell>
          <cell r="D48">
            <v>43.3</v>
          </cell>
          <cell r="E48">
            <v>43.3</v>
          </cell>
          <cell r="F48">
            <v>43.7</v>
          </cell>
          <cell r="G48">
            <v>43.7</v>
          </cell>
          <cell r="H48">
            <v>43.9</v>
          </cell>
          <cell r="I48">
            <v>15.3</v>
          </cell>
          <cell r="J48">
            <v>15.7</v>
          </cell>
          <cell r="K48">
            <v>16.3</v>
          </cell>
          <cell r="L48">
            <v>15.8</v>
          </cell>
          <cell r="M48">
            <v>15.4</v>
          </cell>
          <cell r="N48">
            <v>15.9</v>
          </cell>
          <cell r="O48">
            <v>19.399999999999999</v>
          </cell>
          <cell r="P48">
            <v>19.8</v>
          </cell>
          <cell r="Q48">
            <v>20.100000000000001</v>
          </cell>
          <cell r="R48">
            <v>20.6</v>
          </cell>
          <cell r="S48">
            <v>20.8</v>
          </cell>
          <cell r="T48">
            <v>21.5</v>
          </cell>
          <cell r="U48">
            <v>2.4700000000000002</v>
          </cell>
          <cell r="V48">
            <v>2.4500000000000002</v>
          </cell>
          <cell r="W48">
            <v>2.48</v>
          </cell>
          <cell r="X48">
            <v>2.41</v>
          </cell>
          <cell r="Y48">
            <v>2.4700000000000002</v>
          </cell>
          <cell r="Z48">
            <v>2.48</v>
          </cell>
          <cell r="AA48">
            <v>26.8</v>
          </cell>
          <cell r="AB48">
            <v>26.9</v>
          </cell>
          <cell r="AC48">
            <v>28.3</v>
          </cell>
          <cell r="AD48">
            <v>29.1</v>
          </cell>
          <cell r="AE48">
            <v>27.8</v>
          </cell>
          <cell r="AF48">
            <v>28</v>
          </cell>
          <cell r="AG48">
            <v>1152</v>
          </cell>
          <cell r="AH48">
            <v>1131</v>
          </cell>
          <cell r="AI48">
            <v>1157</v>
          </cell>
          <cell r="AJ48">
            <v>1113</v>
          </cell>
          <cell r="AK48">
            <v>1136</v>
          </cell>
          <cell r="AL48">
            <v>1123</v>
          </cell>
        </row>
        <row r="49">
          <cell r="C49">
            <v>44.9</v>
          </cell>
          <cell r="D49">
            <v>44.5</v>
          </cell>
          <cell r="E49">
            <v>44.6</v>
          </cell>
          <cell r="F49">
            <v>44.5</v>
          </cell>
          <cell r="G49">
            <v>45.2</v>
          </cell>
          <cell r="H49">
            <v>45.2</v>
          </cell>
          <cell r="I49">
            <v>13.5</v>
          </cell>
          <cell r="J49">
            <v>14.7</v>
          </cell>
          <cell r="K49">
            <v>14.3</v>
          </cell>
          <cell r="L49">
            <v>14.9</v>
          </cell>
          <cell r="M49">
            <v>14.4</v>
          </cell>
          <cell r="N49">
            <v>14.6</v>
          </cell>
          <cell r="O49">
            <v>24.9</v>
          </cell>
          <cell r="P49">
            <v>24.6</v>
          </cell>
          <cell r="Q49">
            <v>24.2</v>
          </cell>
          <cell r="R49">
            <v>24.2</v>
          </cell>
          <cell r="S49">
            <v>24.9</v>
          </cell>
          <cell r="T49">
            <v>25.1</v>
          </cell>
          <cell r="U49">
            <v>2.2999999999999998</v>
          </cell>
          <cell r="V49">
            <v>2.34</v>
          </cell>
          <cell r="W49">
            <v>2.37</v>
          </cell>
          <cell r="X49">
            <v>2.34</v>
          </cell>
          <cell r="Y49">
            <v>2.2999999999999998</v>
          </cell>
          <cell r="Z49">
            <v>2.2599999999999998</v>
          </cell>
          <cell r="AA49">
            <v>35.799999999999997</v>
          </cell>
          <cell r="AB49">
            <v>31.5</v>
          </cell>
          <cell r="AC49">
            <v>31</v>
          </cell>
          <cell r="AD49">
            <v>33.200000000000003</v>
          </cell>
          <cell r="AE49">
            <v>32.9</v>
          </cell>
          <cell r="AF49">
            <v>35</v>
          </cell>
          <cell r="AG49">
            <v>1521</v>
          </cell>
          <cell r="AH49">
            <v>1519</v>
          </cell>
          <cell r="AI49">
            <v>1569</v>
          </cell>
          <cell r="AJ49">
            <v>1575</v>
          </cell>
          <cell r="AK49">
            <v>1540</v>
          </cell>
          <cell r="AL49">
            <v>1525</v>
          </cell>
        </row>
        <row r="50">
          <cell r="C50">
            <v>42.9</v>
          </cell>
          <cell r="D50">
            <v>42.8</v>
          </cell>
          <cell r="E50">
            <v>43</v>
          </cell>
          <cell r="F50">
            <v>43.7</v>
          </cell>
          <cell r="G50">
            <v>43.7</v>
          </cell>
          <cell r="H50">
            <v>43.4</v>
          </cell>
          <cell r="I50">
            <v>13.4</v>
          </cell>
          <cell r="J50">
            <v>14.2</v>
          </cell>
          <cell r="K50">
            <v>13.6</v>
          </cell>
          <cell r="L50">
            <v>12.7</v>
          </cell>
          <cell r="M50">
            <v>11.9</v>
          </cell>
          <cell r="N50">
            <v>12</v>
          </cell>
          <cell r="O50">
            <v>18.899999999999999</v>
          </cell>
          <cell r="P50">
            <v>19</v>
          </cell>
          <cell r="Q50">
            <v>19.3</v>
          </cell>
          <cell r="R50">
            <v>19.7</v>
          </cell>
          <cell r="S50">
            <v>19.5</v>
          </cell>
          <cell r="T50">
            <v>19.100000000000001</v>
          </cell>
          <cell r="U50">
            <v>2.31</v>
          </cell>
          <cell r="V50">
            <v>2.34</v>
          </cell>
          <cell r="W50">
            <v>2.33</v>
          </cell>
          <cell r="X50">
            <v>2.29</v>
          </cell>
          <cell r="Y50">
            <v>2.2999999999999998</v>
          </cell>
          <cell r="Z50">
            <v>2.27</v>
          </cell>
          <cell r="AA50">
            <v>34.4</v>
          </cell>
          <cell r="AB50">
            <v>33.299999999999997</v>
          </cell>
          <cell r="AC50">
            <v>32.4</v>
          </cell>
          <cell r="AD50">
            <v>35.700000000000003</v>
          </cell>
          <cell r="AE50">
            <v>34.799999999999997</v>
          </cell>
          <cell r="AF50">
            <v>35.9</v>
          </cell>
          <cell r="AG50">
            <v>1015</v>
          </cell>
          <cell r="AH50">
            <v>1008</v>
          </cell>
          <cell r="AI50">
            <v>1028</v>
          </cell>
          <cell r="AJ50">
            <v>1035</v>
          </cell>
          <cell r="AK50">
            <v>1023</v>
          </cell>
          <cell r="AL50">
            <v>1032</v>
          </cell>
        </row>
        <row r="51">
          <cell r="C51">
            <v>43.7</v>
          </cell>
          <cell r="D51">
            <v>44</v>
          </cell>
          <cell r="E51">
            <v>44.1</v>
          </cell>
          <cell r="F51">
            <v>44.2</v>
          </cell>
          <cell r="G51">
            <v>44.7</v>
          </cell>
          <cell r="H51">
            <v>45</v>
          </cell>
          <cell r="I51">
            <v>14.2</v>
          </cell>
          <cell r="J51">
            <v>14.9</v>
          </cell>
          <cell r="K51">
            <v>15</v>
          </cell>
          <cell r="L51">
            <v>14.3</v>
          </cell>
          <cell r="M51">
            <v>13.8</v>
          </cell>
          <cell r="N51">
            <v>13.3</v>
          </cell>
          <cell r="O51">
            <v>22.6</v>
          </cell>
          <cell r="P51">
            <v>23</v>
          </cell>
          <cell r="Q51">
            <v>23.1</v>
          </cell>
          <cell r="R51">
            <v>22.8</v>
          </cell>
          <cell r="S51">
            <v>22.9</v>
          </cell>
          <cell r="T51">
            <v>23</v>
          </cell>
          <cell r="U51">
            <v>2.38</v>
          </cell>
          <cell r="V51">
            <v>2.34</v>
          </cell>
          <cell r="W51">
            <v>2.3199999999999998</v>
          </cell>
          <cell r="X51">
            <v>2.33</v>
          </cell>
          <cell r="Y51">
            <v>2.31</v>
          </cell>
          <cell r="Z51">
            <v>2.29</v>
          </cell>
          <cell r="AA51">
            <v>30.8</v>
          </cell>
          <cell r="AB51">
            <v>33.200000000000003</v>
          </cell>
          <cell r="AC51">
            <v>35</v>
          </cell>
          <cell r="AD51">
            <v>33.9</v>
          </cell>
          <cell r="AE51">
            <v>34.4</v>
          </cell>
          <cell r="AF51">
            <v>32</v>
          </cell>
          <cell r="AG51">
            <v>1547</v>
          </cell>
          <cell r="AH51">
            <v>1494</v>
          </cell>
          <cell r="AI51">
            <v>1482</v>
          </cell>
          <cell r="AJ51">
            <v>1507</v>
          </cell>
          <cell r="AK51">
            <v>1481</v>
          </cell>
          <cell r="AL51">
            <v>1454</v>
          </cell>
        </row>
        <row r="52">
          <cell r="C52">
            <v>43.4</v>
          </cell>
          <cell r="D52">
            <v>43.7</v>
          </cell>
          <cell r="E52">
            <v>44.5</v>
          </cell>
          <cell r="F52">
            <v>44.9</v>
          </cell>
          <cell r="G52">
            <v>44.8</v>
          </cell>
          <cell r="H52">
            <v>45.6</v>
          </cell>
          <cell r="I52">
            <v>16.5</v>
          </cell>
          <cell r="J52">
            <v>16.3</v>
          </cell>
          <cell r="K52">
            <v>15.7</v>
          </cell>
          <cell r="L52">
            <v>15.6</v>
          </cell>
          <cell r="M52">
            <v>16</v>
          </cell>
          <cell r="N52">
            <v>15.5</v>
          </cell>
          <cell r="O52">
            <v>20.7</v>
          </cell>
          <cell r="P52">
            <v>21.5</v>
          </cell>
          <cell r="Q52">
            <v>21.8</v>
          </cell>
          <cell r="R52">
            <v>23</v>
          </cell>
          <cell r="S52">
            <v>23.8</v>
          </cell>
          <cell r="T52">
            <v>24.3</v>
          </cell>
          <cell r="U52">
            <v>2.52</v>
          </cell>
          <cell r="V52">
            <v>2.5499999999999998</v>
          </cell>
          <cell r="W52">
            <v>2.5</v>
          </cell>
          <cell r="X52">
            <v>2.44</v>
          </cell>
          <cell r="Y52">
            <v>2.4500000000000002</v>
          </cell>
          <cell r="Z52">
            <v>2.42</v>
          </cell>
          <cell r="AA52">
            <v>24.7</v>
          </cell>
          <cell r="AB52">
            <v>24.1</v>
          </cell>
          <cell r="AC52">
            <v>26.3</v>
          </cell>
          <cell r="AD52">
            <v>28.6</v>
          </cell>
          <cell r="AE52">
            <v>27</v>
          </cell>
          <cell r="AF52">
            <v>26.7</v>
          </cell>
          <cell r="AG52">
            <v>1267</v>
          </cell>
          <cell r="AH52">
            <v>1268</v>
          </cell>
          <cell r="AI52">
            <v>1245</v>
          </cell>
          <cell r="AJ52">
            <v>1211</v>
          </cell>
          <cell r="AK52">
            <v>1229</v>
          </cell>
          <cell r="AL52">
            <v>1204</v>
          </cell>
        </row>
        <row r="53">
          <cell r="C53">
            <v>43.1</v>
          </cell>
          <cell r="D53">
            <v>42.8</v>
          </cell>
          <cell r="E53">
            <v>42.7</v>
          </cell>
          <cell r="F53">
            <v>42.2</v>
          </cell>
          <cell r="G53">
            <v>42.4</v>
          </cell>
          <cell r="H53">
            <v>42.4</v>
          </cell>
          <cell r="I53">
            <v>15.4</v>
          </cell>
          <cell r="J53">
            <v>16.100000000000001</v>
          </cell>
          <cell r="K53">
            <v>17.2</v>
          </cell>
          <cell r="L53">
            <v>17.2</v>
          </cell>
          <cell r="M53">
            <v>17.2</v>
          </cell>
          <cell r="N53">
            <v>17.600000000000001</v>
          </cell>
          <cell r="O53">
            <v>21.4</v>
          </cell>
          <cell r="P53">
            <v>21.5</v>
          </cell>
          <cell r="Q53">
            <v>21.1</v>
          </cell>
          <cell r="R53">
            <v>20</v>
          </cell>
          <cell r="S53">
            <v>20.6</v>
          </cell>
          <cell r="T53">
            <v>21.2</v>
          </cell>
          <cell r="U53">
            <v>2.27</v>
          </cell>
          <cell r="V53">
            <v>2.31</v>
          </cell>
          <cell r="W53">
            <v>2.2999999999999998</v>
          </cell>
          <cell r="X53">
            <v>2.33</v>
          </cell>
          <cell r="Y53">
            <v>2.34</v>
          </cell>
          <cell r="Z53">
            <v>2.34</v>
          </cell>
          <cell r="AA53">
            <v>36.4</v>
          </cell>
          <cell r="AB53">
            <v>35.299999999999997</v>
          </cell>
          <cell r="AC53">
            <v>37.9</v>
          </cell>
          <cell r="AD53">
            <v>37.700000000000003</v>
          </cell>
          <cell r="AE53">
            <v>37.799999999999997</v>
          </cell>
          <cell r="AF53">
            <v>35.9</v>
          </cell>
          <cell r="AG53">
            <v>1122</v>
          </cell>
          <cell r="AH53">
            <v>1145</v>
          </cell>
          <cell r="AI53">
            <v>1127</v>
          </cell>
          <cell r="AJ53">
            <v>1184</v>
          </cell>
          <cell r="AK53">
            <v>1194</v>
          </cell>
          <cell r="AL53">
            <v>1191</v>
          </cell>
        </row>
        <row r="54">
          <cell r="C54">
            <v>44.2</v>
          </cell>
          <cell r="D54">
            <v>44.2</v>
          </cell>
          <cell r="E54">
            <v>44</v>
          </cell>
          <cell r="F54">
            <v>44</v>
          </cell>
          <cell r="G54">
            <v>44.2</v>
          </cell>
          <cell r="H54">
            <v>44.8</v>
          </cell>
          <cell r="I54">
            <v>12.9</v>
          </cell>
          <cell r="J54">
            <v>13.9</v>
          </cell>
          <cell r="K54">
            <v>13.4</v>
          </cell>
          <cell r="L54">
            <v>13.3</v>
          </cell>
          <cell r="M54">
            <v>12.9</v>
          </cell>
          <cell r="N54">
            <v>12.9</v>
          </cell>
          <cell r="O54">
            <v>21.9</v>
          </cell>
          <cell r="P54">
            <v>22.1</v>
          </cell>
          <cell r="Q54">
            <v>22.1</v>
          </cell>
          <cell r="R54">
            <v>22.1</v>
          </cell>
          <cell r="S54">
            <v>22</v>
          </cell>
          <cell r="T54">
            <v>23</v>
          </cell>
          <cell r="U54">
            <v>2.37</v>
          </cell>
          <cell r="V54">
            <v>2.4</v>
          </cell>
          <cell r="W54">
            <v>2.44</v>
          </cell>
          <cell r="X54">
            <v>2.41</v>
          </cell>
          <cell r="Y54">
            <v>2.4</v>
          </cell>
          <cell r="Z54">
            <v>2.29</v>
          </cell>
          <cell r="AA54">
            <v>34.4</v>
          </cell>
          <cell r="AB54">
            <v>34.299999999999997</v>
          </cell>
          <cell r="AC54">
            <v>34.700000000000003</v>
          </cell>
          <cell r="AD54">
            <v>35.1</v>
          </cell>
          <cell r="AE54">
            <v>35.1</v>
          </cell>
          <cell r="AF54">
            <v>38.4</v>
          </cell>
          <cell r="AG54">
            <v>1527</v>
          </cell>
          <cell r="AH54">
            <v>1549</v>
          </cell>
          <cell r="AI54">
            <v>1573</v>
          </cell>
          <cell r="AJ54">
            <v>1564</v>
          </cell>
          <cell r="AK54">
            <v>1548</v>
          </cell>
          <cell r="AL54">
            <v>1470</v>
          </cell>
        </row>
        <row r="55">
          <cell r="C55">
            <v>45.6</v>
          </cell>
          <cell r="D55">
            <v>46.1</v>
          </cell>
          <cell r="E55">
            <v>46.3</v>
          </cell>
          <cell r="F55">
            <v>45.9</v>
          </cell>
          <cell r="G55">
            <v>47</v>
          </cell>
          <cell r="H55">
            <v>47.9</v>
          </cell>
          <cell r="I55">
            <v>12.4</v>
          </cell>
          <cell r="J55">
            <v>12.8</v>
          </cell>
          <cell r="K55">
            <v>12.8</v>
          </cell>
          <cell r="L55">
            <v>13.9</v>
          </cell>
          <cell r="M55">
            <v>13.5</v>
          </cell>
          <cell r="N55">
            <v>13</v>
          </cell>
          <cell r="O55">
            <v>22.8</v>
          </cell>
          <cell r="P55">
            <v>24.7</v>
          </cell>
          <cell r="Q55">
            <v>26.4</v>
          </cell>
          <cell r="R55">
            <v>27.3</v>
          </cell>
          <cell r="S55">
            <v>29.8</v>
          </cell>
          <cell r="T55">
            <v>31.2</v>
          </cell>
          <cell r="U55">
            <v>2.5099999999999998</v>
          </cell>
          <cell r="V55">
            <v>2.56</v>
          </cell>
          <cell r="W55">
            <v>2.5099999999999998</v>
          </cell>
          <cell r="X55">
            <v>2.4900000000000002</v>
          </cell>
          <cell r="Y55">
            <v>2.4500000000000002</v>
          </cell>
          <cell r="Z55">
            <v>2.4</v>
          </cell>
          <cell r="AA55">
            <v>23.5</v>
          </cell>
          <cell r="AB55">
            <v>23.4</v>
          </cell>
          <cell r="AC55">
            <v>23.6</v>
          </cell>
          <cell r="AD55">
            <v>24.8</v>
          </cell>
          <cell r="AE55">
            <v>26.2</v>
          </cell>
          <cell r="AF55">
            <v>27.9</v>
          </cell>
          <cell r="AG55">
            <v>1423</v>
          </cell>
          <cell r="AH55">
            <v>1432</v>
          </cell>
          <cell r="AI55">
            <v>1433</v>
          </cell>
          <cell r="AJ55">
            <v>1457</v>
          </cell>
          <cell r="AK55">
            <v>1412</v>
          </cell>
          <cell r="AL55">
            <v>1358</v>
          </cell>
        </row>
        <row r="56">
          <cell r="C56">
            <v>41.7</v>
          </cell>
          <cell r="D56">
            <v>42.6</v>
          </cell>
          <cell r="E56">
            <v>42.7</v>
          </cell>
          <cell r="F56">
            <v>43.1</v>
          </cell>
          <cell r="G56">
            <v>42.8</v>
          </cell>
          <cell r="H56">
            <v>43.2</v>
          </cell>
          <cell r="I56">
            <v>14.9</v>
          </cell>
          <cell r="J56">
            <v>13.8</v>
          </cell>
          <cell r="K56">
            <v>13.9</v>
          </cell>
          <cell r="L56">
            <v>13.5</v>
          </cell>
          <cell r="M56">
            <v>13.9</v>
          </cell>
          <cell r="N56">
            <v>13.9</v>
          </cell>
          <cell r="O56">
            <v>12.3</v>
          </cell>
          <cell r="P56">
            <v>13.6</v>
          </cell>
          <cell r="Q56">
            <v>13.9</v>
          </cell>
          <cell r="R56">
            <v>15</v>
          </cell>
          <cell r="S56">
            <v>15.2</v>
          </cell>
          <cell r="T56">
            <v>16.399999999999999</v>
          </cell>
          <cell r="U56">
            <v>2.62</v>
          </cell>
          <cell r="V56">
            <v>2.59</v>
          </cell>
          <cell r="W56">
            <v>2.66</v>
          </cell>
          <cell r="X56">
            <v>2.62</v>
          </cell>
          <cell r="Y56">
            <v>2.65</v>
          </cell>
          <cell r="Z56">
            <v>2.62</v>
          </cell>
          <cell r="AA56">
            <v>21.6</v>
          </cell>
          <cell r="AB56">
            <v>23.4</v>
          </cell>
          <cell r="AC56">
            <v>21.6</v>
          </cell>
          <cell r="AD56">
            <v>22.1</v>
          </cell>
          <cell r="AE56">
            <v>22</v>
          </cell>
          <cell r="AF56">
            <v>22.3</v>
          </cell>
          <cell r="AG56">
            <v>1693</v>
          </cell>
          <cell r="AH56">
            <v>1665</v>
          </cell>
          <cell r="AI56">
            <v>1711</v>
          </cell>
          <cell r="AJ56">
            <v>1692</v>
          </cell>
          <cell r="AK56">
            <v>1719</v>
          </cell>
          <cell r="AL56">
            <v>1718</v>
          </cell>
        </row>
        <row r="57">
          <cell r="C57">
            <v>42.5</v>
          </cell>
          <cell r="D57">
            <v>42.8</v>
          </cell>
          <cell r="E57">
            <v>43.3</v>
          </cell>
          <cell r="F57">
            <v>43.8</v>
          </cell>
          <cell r="G57">
            <v>44.2</v>
          </cell>
          <cell r="H57">
            <v>44.6</v>
          </cell>
          <cell r="I57">
            <v>14.7</v>
          </cell>
          <cell r="J57">
            <v>14.4</v>
          </cell>
          <cell r="K57">
            <v>13.4</v>
          </cell>
          <cell r="L57">
            <v>13.1</v>
          </cell>
          <cell r="M57">
            <v>12.9</v>
          </cell>
          <cell r="N57">
            <v>12.5</v>
          </cell>
          <cell r="O57">
            <v>15.2</v>
          </cell>
          <cell r="P57">
            <v>15.9</v>
          </cell>
          <cell r="Q57">
            <v>16.899999999999999</v>
          </cell>
          <cell r="R57">
            <v>18.2</v>
          </cell>
          <cell r="S57">
            <v>19.600000000000001</v>
          </cell>
          <cell r="T57">
            <v>20.399999999999999</v>
          </cell>
          <cell r="U57">
            <v>2.64</v>
          </cell>
          <cell r="V57">
            <v>2.65</v>
          </cell>
          <cell r="W57">
            <v>2.62</v>
          </cell>
          <cell r="X57">
            <v>2.59</v>
          </cell>
          <cell r="Y57">
            <v>2.57</v>
          </cell>
          <cell r="Z57">
            <v>2.58</v>
          </cell>
          <cell r="AA57">
            <v>23</v>
          </cell>
          <cell r="AB57">
            <v>22.3</v>
          </cell>
          <cell r="AC57">
            <v>23.6</v>
          </cell>
          <cell r="AD57">
            <v>24.2</v>
          </cell>
          <cell r="AE57">
            <v>24.9</v>
          </cell>
          <cell r="AF57">
            <v>25.6</v>
          </cell>
          <cell r="AG57">
            <v>2248</v>
          </cell>
          <cell r="AH57">
            <v>2261</v>
          </cell>
          <cell r="AI57">
            <v>2265</v>
          </cell>
          <cell r="AJ57">
            <v>2249</v>
          </cell>
          <cell r="AK57">
            <v>2270</v>
          </cell>
          <cell r="AL57">
            <v>2233</v>
          </cell>
        </row>
        <row r="58">
          <cell r="C58">
            <v>41.4</v>
          </cell>
          <cell r="D58">
            <v>42.2</v>
          </cell>
          <cell r="E58">
            <v>42.9</v>
          </cell>
          <cell r="F58">
            <v>43.1</v>
          </cell>
          <cell r="G58">
            <v>43.8</v>
          </cell>
          <cell r="H58">
            <v>43.7</v>
          </cell>
          <cell r="I58">
            <v>17.899999999999999</v>
          </cell>
          <cell r="J58">
            <v>17.8</v>
          </cell>
          <cell r="K58">
            <v>16.5</v>
          </cell>
          <cell r="L58">
            <v>15.8</v>
          </cell>
          <cell r="M58">
            <v>15</v>
          </cell>
          <cell r="N58">
            <v>15</v>
          </cell>
          <cell r="O58">
            <v>15.6</v>
          </cell>
          <cell r="P58">
            <v>17.399999999999999</v>
          </cell>
          <cell r="Q58">
            <v>18.100000000000001</v>
          </cell>
          <cell r="R58">
            <v>19</v>
          </cell>
          <cell r="S58">
            <v>20.5</v>
          </cell>
          <cell r="T58">
            <v>21.6</v>
          </cell>
          <cell r="U58">
            <v>2.75</v>
          </cell>
          <cell r="V58">
            <v>2.73</v>
          </cell>
          <cell r="W58">
            <v>2.69</v>
          </cell>
          <cell r="X58">
            <v>2.69</v>
          </cell>
          <cell r="Y58">
            <v>2.65</v>
          </cell>
          <cell r="Z58">
            <v>2.67</v>
          </cell>
          <cell r="AA58">
            <v>24.1</v>
          </cell>
          <cell r="AB58">
            <v>24.9</v>
          </cell>
          <cell r="AC58">
            <v>26.5</v>
          </cell>
          <cell r="AD58">
            <v>26.4</v>
          </cell>
          <cell r="AE58">
            <v>26.2</v>
          </cell>
          <cell r="AF58">
            <v>25.6</v>
          </cell>
          <cell r="AG58">
            <v>1370</v>
          </cell>
          <cell r="AH58">
            <v>1375</v>
          </cell>
          <cell r="AI58">
            <v>1390</v>
          </cell>
          <cell r="AJ58">
            <v>1398</v>
          </cell>
          <cell r="AK58">
            <v>1363</v>
          </cell>
          <cell r="AL58">
            <v>1355</v>
          </cell>
        </row>
        <row r="59">
          <cell r="C59">
            <v>45.5</v>
          </cell>
          <cell r="D59">
            <v>46.2</v>
          </cell>
          <cell r="E59">
            <v>46.4</v>
          </cell>
          <cell r="F59">
            <v>46.8</v>
          </cell>
          <cell r="G59">
            <v>47.3</v>
          </cell>
          <cell r="H59">
            <v>47.7</v>
          </cell>
          <cell r="I59">
            <v>12.3</v>
          </cell>
          <cell r="J59">
            <v>11.7</v>
          </cell>
          <cell r="K59">
            <v>11.9</v>
          </cell>
          <cell r="L59">
            <v>11.7</v>
          </cell>
          <cell r="M59">
            <v>11.5</v>
          </cell>
          <cell r="N59">
            <v>11.2</v>
          </cell>
          <cell r="O59">
            <v>20.9</v>
          </cell>
          <cell r="P59">
            <v>21.3</v>
          </cell>
          <cell r="Q59">
            <v>21.9</v>
          </cell>
          <cell r="R59">
            <v>22.7</v>
          </cell>
          <cell r="S59">
            <v>23.9</v>
          </cell>
          <cell r="T59">
            <v>24.3</v>
          </cell>
          <cell r="U59">
            <v>2.39</v>
          </cell>
          <cell r="V59">
            <v>2.37</v>
          </cell>
          <cell r="W59">
            <v>2.36</v>
          </cell>
          <cell r="X59">
            <v>2.2999999999999998</v>
          </cell>
          <cell r="Y59">
            <v>2.3199999999999998</v>
          </cell>
          <cell r="Z59">
            <v>2.29</v>
          </cell>
          <cell r="AA59">
            <v>28.8</v>
          </cell>
          <cell r="AB59">
            <v>28.8</v>
          </cell>
          <cell r="AC59">
            <v>29</v>
          </cell>
          <cell r="AD59">
            <v>31.9</v>
          </cell>
          <cell r="AE59">
            <v>30.8</v>
          </cell>
          <cell r="AF59">
            <v>31.8</v>
          </cell>
          <cell r="AG59">
            <v>952</v>
          </cell>
          <cell r="AH59">
            <v>947</v>
          </cell>
          <cell r="AI59">
            <v>950</v>
          </cell>
          <cell r="AJ59">
            <v>930</v>
          </cell>
          <cell r="AK59">
            <v>928</v>
          </cell>
          <cell r="AL59">
            <v>915</v>
          </cell>
        </row>
        <row r="60">
          <cell r="C60">
            <v>46</v>
          </cell>
          <cell r="D60">
            <v>45.8</v>
          </cell>
          <cell r="E60">
            <v>46.6</v>
          </cell>
          <cell r="F60">
            <v>46.9</v>
          </cell>
          <cell r="G60">
            <v>46.7</v>
          </cell>
          <cell r="H60">
            <v>47.2</v>
          </cell>
          <cell r="I60">
            <v>13.2</v>
          </cell>
          <cell r="J60">
            <v>13.4</v>
          </cell>
          <cell r="K60">
            <v>12.1</v>
          </cell>
          <cell r="L60">
            <v>12</v>
          </cell>
          <cell r="M60">
            <v>12.6</v>
          </cell>
          <cell r="N60">
            <v>11.5</v>
          </cell>
          <cell r="O60">
            <v>22.8</v>
          </cell>
          <cell r="P60">
            <v>22.8</v>
          </cell>
          <cell r="Q60">
            <v>23.7</v>
          </cell>
          <cell r="R60">
            <v>24.7</v>
          </cell>
          <cell r="S60">
            <v>25.1</v>
          </cell>
          <cell r="T60">
            <v>25.5</v>
          </cell>
          <cell r="U60">
            <v>2.44</v>
          </cell>
          <cell r="V60">
            <v>2.4700000000000002</v>
          </cell>
          <cell r="W60">
            <v>2.4300000000000002</v>
          </cell>
          <cell r="X60">
            <v>2.38</v>
          </cell>
          <cell r="Y60">
            <v>2.37</v>
          </cell>
          <cell r="Z60">
            <v>2.35</v>
          </cell>
          <cell r="AA60">
            <v>30.7</v>
          </cell>
          <cell r="AB60">
            <v>29.6</v>
          </cell>
          <cell r="AC60">
            <v>31.3</v>
          </cell>
          <cell r="AD60">
            <v>32.799999999999997</v>
          </cell>
          <cell r="AE60">
            <v>33.700000000000003</v>
          </cell>
          <cell r="AF60">
            <v>34.4</v>
          </cell>
          <cell r="AG60">
            <v>1088</v>
          </cell>
          <cell r="AH60">
            <v>1093</v>
          </cell>
          <cell r="AI60">
            <v>1078</v>
          </cell>
          <cell r="AJ60">
            <v>1085</v>
          </cell>
          <cell r="AK60">
            <v>1070</v>
          </cell>
          <cell r="AL60">
            <v>1054</v>
          </cell>
        </row>
        <row r="61">
          <cell r="C61">
            <v>41.9</v>
          </cell>
          <cell r="D61">
            <v>42.6</v>
          </cell>
          <cell r="E61">
            <v>43</v>
          </cell>
          <cell r="F61">
            <v>43.5</v>
          </cell>
          <cell r="G61">
            <v>43.7</v>
          </cell>
          <cell r="H61">
            <v>44.3</v>
          </cell>
          <cell r="I61">
            <v>13.2</v>
          </cell>
          <cell r="J61">
            <v>13.4</v>
          </cell>
          <cell r="K61">
            <v>13.4</v>
          </cell>
          <cell r="L61">
            <v>12.7</v>
          </cell>
          <cell r="M61">
            <v>13.6</v>
          </cell>
          <cell r="N61">
            <v>13.7</v>
          </cell>
          <cell r="O61">
            <v>15.3</v>
          </cell>
          <cell r="P61">
            <v>16.600000000000001</v>
          </cell>
          <cell r="Q61">
            <v>17.899999999999999</v>
          </cell>
          <cell r="R61">
            <v>18.8</v>
          </cell>
          <cell r="S61">
            <v>19.5</v>
          </cell>
          <cell r="T61">
            <v>20.8</v>
          </cell>
          <cell r="U61">
            <v>2.67</v>
          </cell>
          <cell r="V61">
            <v>2.65</v>
          </cell>
          <cell r="W61">
            <v>2.65</v>
          </cell>
          <cell r="X61">
            <v>2.63</v>
          </cell>
          <cell r="Y61">
            <v>2.63</v>
          </cell>
          <cell r="Z61">
            <v>2.59</v>
          </cell>
          <cell r="AA61">
            <v>25.9</v>
          </cell>
          <cell r="AB61">
            <v>26.1</v>
          </cell>
          <cell r="AC61">
            <v>26.7</v>
          </cell>
          <cell r="AD61">
            <v>27.4</v>
          </cell>
          <cell r="AE61">
            <v>26.9</v>
          </cell>
          <cell r="AF61">
            <v>27.7</v>
          </cell>
          <cell r="AG61">
            <v>1277</v>
          </cell>
          <cell r="AH61">
            <v>1261</v>
          </cell>
          <cell r="AI61">
            <v>1263</v>
          </cell>
          <cell r="AJ61">
            <v>1259</v>
          </cell>
          <cell r="AK61">
            <v>1261</v>
          </cell>
          <cell r="AL61">
            <v>1236</v>
          </cell>
        </row>
        <row r="62">
          <cell r="C62">
            <v>42.7</v>
          </cell>
          <cell r="D62">
            <v>43.9</v>
          </cell>
          <cell r="E62">
            <v>44.3</v>
          </cell>
          <cell r="F62">
            <v>44.5</v>
          </cell>
          <cell r="G62">
            <v>45.1</v>
          </cell>
          <cell r="H62">
            <v>46</v>
          </cell>
          <cell r="I62">
            <v>15.7</v>
          </cell>
          <cell r="J62">
            <v>14.9</v>
          </cell>
          <cell r="K62">
            <v>14.1</v>
          </cell>
          <cell r="L62">
            <v>14.3</v>
          </cell>
          <cell r="M62">
            <v>14</v>
          </cell>
          <cell r="N62">
            <v>13.5</v>
          </cell>
          <cell r="O62">
            <v>16.2</v>
          </cell>
          <cell r="P62">
            <v>16.899999999999999</v>
          </cell>
          <cell r="Q62">
            <v>17.7</v>
          </cell>
          <cell r="R62">
            <v>19.7</v>
          </cell>
          <cell r="S62">
            <v>21.9</v>
          </cell>
          <cell r="T62">
            <v>23.3</v>
          </cell>
          <cell r="U62">
            <v>2.73</v>
          </cell>
          <cell r="V62">
            <v>2.72</v>
          </cell>
          <cell r="W62">
            <v>2.71</v>
          </cell>
          <cell r="X62">
            <v>2.68</v>
          </cell>
          <cell r="Y62">
            <v>2.66</v>
          </cell>
          <cell r="Z62">
            <v>2.63</v>
          </cell>
          <cell r="AA62">
            <v>21.9</v>
          </cell>
          <cell r="AB62">
            <v>20</v>
          </cell>
          <cell r="AC62">
            <v>19.899999999999999</v>
          </cell>
          <cell r="AD62">
            <v>19.3</v>
          </cell>
          <cell r="AE62">
            <v>19</v>
          </cell>
          <cell r="AF62">
            <v>21.1</v>
          </cell>
          <cell r="AG62">
            <v>1070</v>
          </cell>
          <cell r="AH62">
            <v>1047</v>
          </cell>
          <cell r="AI62">
            <v>1075</v>
          </cell>
          <cell r="AJ62">
            <v>1057</v>
          </cell>
          <cell r="AK62">
            <v>1067</v>
          </cell>
          <cell r="AL62">
            <v>1046</v>
          </cell>
        </row>
        <row r="63">
          <cell r="C63">
            <v>40.200000000000003</v>
          </cell>
          <cell r="D63">
            <v>40.6</v>
          </cell>
          <cell r="E63">
            <v>41.1</v>
          </cell>
          <cell r="F63">
            <v>41.6</v>
          </cell>
          <cell r="G63">
            <v>42.1</v>
          </cell>
          <cell r="H63">
            <v>42.7</v>
          </cell>
          <cell r="I63">
            <v>18.7</v>
          </cell>
          <cell r="J63">
            <v>18.3</v>
          </cell>
          <cell r="K63">
            <v>17.8</v>
          </cell>
          <cell r="L63">
            <v>16.899999999999999</v>
          </cell>
          <cell r="M63">
            <v>16.600000000000001</v>
          </cell>
          <cell r="N63">
            <v>16</v>
          </cell>
          <cell r="O63">
            <v>12.1</v>
          </cell>
          <cell r="P63">
            <v>13</v>
          </cell>
          <cell r="Q63">
            <v>13.8</v>
          </cell>
          <cell r="R63">
            <v>14.8</v>
          </cell>
          <cell r="S63">
            <v>15.8</v>
          </cell>
          <cell r="T63">
            <v>16.600000000000001</v>
          </cell>
          <cell r="U63">
            <v>2.61</v>
          </cell>
          <cell r="V63">
            <v>2.65</v>
          </cell>
          <cell r="W63">
            <v>2.72</v>
          </cell>
          <cell r="X63">
            <v>2.69</v>
          </cell>
          <cell r="Y63">
            <v>2.67</v>
          </cell>
          <cell r="Z63">
            <v>2.64</v>
          </cell>
          <cell r="AA63">
            <v>26.3</v>
          </cell>
          <cell r="AB63">
            <v>27.1</v>
          </cell>
          <cell r="AC63">
            <v>24</v>
          </cell>
          <cell r="AD63">
            <v>23.4</v>
          </cell>
          <cell r="AE63">
            <v>24.2</v>
          </cell>
          <cell r="AF63">
            <v>25.2</v>
          </cell>
          <cell r="AG63">
            <v>1318</v>
          </cell>
          <cell r="AH63">
            <v>1326</v>
          </cell>
          <cell r="AI63">
            <v>1328</v>
          </cell>
          <cell r="AJ63">
            <v>1322</v>
          </cell>
          <cell r="AK63">
            <v>1324</v>
          </cell>
          <cell r="AL63">
            <v>1310</v>
          </cell>
        </row>
        <row r="64">
          <cell r="C64">
            <v>34.299999999999997</v>
          </cell>
          <cell r="D64">
            <v>34.4</v>
          </cell>
          <cell r="E64">
            <v>34.799999999999997</v>
          </cell>
          <cell r="F64">
            <v>35.4</v>
          </cell>
          <cell r="G64">
            <v>35.700000000000003</v>
          </cell>
          <cell r="H64">
            <v>36.200000000000003</v>
          </cell>
          <cell r="I64">
            <v>29.7</v>
          </cell>
          <cell r="J64">
            <v>30.5</v>
          </cell>
          <cell r="K64">
            <v>30.1</v>
          </cell>
          <cell r="L64">
            <v>29.4</v>
          </cell>
          <cell r="M64">
            <v>29.2</v>
          </cell>
          <cell r="N64">
            <v>29.1</v>
          </cell>
          <cell r="O64">
            <v>8.5</v>
          </cell>
          <cell r="P64">
            <v>8.6</v>
          </cell>
          <cell r="Q64">
            <v>8.9</v>
          </cell>
          <cell r="R64">
            <v>9.8000000000000007</v>
          </cell>
          <cell r="S64">
            <v>9.6</v>
          </cell>
          <cell r="T64">
            <v>10</v>
          </cell>
          <cell r="U64">
            <v>2.81</v>
          </cell>
          <cell r="V64">
            <v>2.87</v>
          </cell>
          <cell r="W64">
            <v>2.89</v>
          </cell>
          <cell r="X64">
            <v>2.87</v>
          </cell>
          <cell r="Y64">
            <v>2.89</v>
          </cell>
          <cell r="Z64">
            <v>2.9</v>
          </cell>
          <cell r="AA64">
            <v>22.1</v>
          </cell>
          <cell r="AB64">
            <v>20.7</v>
          </cell>
          <cell r="AC64">
            <v>21</v>
          </cell>
          <cell r="AD64">
            <v>20.9</v>
          </cell>
          <cell r="AE64">
            <v>20.2</v>
          </cell>
          <cell r="AF64">
            <v>20.2</v>
          </cell>
          <cell r="AG64">
            <v>1746</v>
          </cell>
          <cell r="AH64">
            <v>1789</v>
          </cell>
          <cell r="AI64">
            <v>1815</v>
          </cell>
          <cell r="AJ64">
            <v>1815</v>
          </cell>
          <cell r="AK64">
            <v>1845</v>
          </cell>
          <cell r="AL64">
            <v>1839</v>
          </cell>
        </row>
        <row r="65">
          <cell r="C65">
            <v>32.9</v>
          </cell>
          <cell r="D65">
            <v>33.299999999999997</v>
          </cell>
          <cell r="E65">
            <v>33.9</v>
          </cell>
          <cell r="F65">
            <v>34.4</v>
          </cell>
          <cell r="G65">
            <v>35</v>
          </cell>
          <cell r="H65">
            <v>35.6</v>
          </cell>
          <cell r="I65">
            <v>31.4</v>
          </cell>
          <cell r="J65">
            <v>31.2</v>
          </cell>
          <cell r="K65">
            <v>30.8</v>
          </cell>
          <cell r="L65">
            <v>30.2</v>
          </cell>
          <cell r="M65">
            <v>29.9</v>
          </cell>
          <cell r="N65">
            <v>30.5</v>
          </cell>
          <cell r="O65">
            <v>5.7</v>
          </cell>
          <cell r="P65">
            <v>5.9</v>
          </cell>
          <cell r="Q65">
            <v>6.2</v>
          </cell>
          <cell r="R65">
            <v>6.3</v>
          </cell>
          <cell r="S65">
            <v>7.2</v>
          </cell>
          <cell r="T65">
            <v>7.3</v>
          </cell>
          <cell r="U65">
            <v>2.73</v>
          </cell>
          <cell r="V65">
            <v>2.77</v>
          </cell>
          <cell r="W65">
            <v>2.81</v>
          </cell>
          <cell r="X65">
            <v>2.83</v>
          </cell>
          <cell r="Y65">
            <v>2.84</v>
          </cell>
          <cell r="Z65">
            <v>2.93</v>
          </cell>
          <cell r="AA65">
            <v>25.3</v>
          </cell>
          <cell r="AB65">
            <v>23.9</v>
          </cell>
          <cell r="AC65">
            <v>22.9</v>
          </cell>
          <cell r="AD65">
            <v>23.3</v>
          </cell>
          <cell r="AE65">
            <v>22.9</v>
          </cell>
          <cell r="AF65">
            <v>18.5</v>
          </cell>
          <cell r="AG65">
            <v>1415</v>
          </cell>
          <cell r="AH65">
            <v>1415</v>
          </cell>
          <cell r="AI65">
            <v>1473</v>
          </cell>
          <cell r="AJ65">
            <v>1505</v>
          </cell>
          <cell r="AK65">
            <v>1511</v>
          </cell>
          <cell r="AL65">
            <v>1156</v>
          </cell>
        </row>
        <row r="66">
          <cell r="C66">
            <v>38.299999999999997</v>
          </cell>
          <cell r="D66">
            <v>38.9</v>
          </cell>
          <cell r="E66">
            <v>39.6</v>
          </cell>
          <cell r="F66">
            <v>40.6</v>
          </cell>
          <cell r="G66">
            <v>41.1</v>
          </cell>
          <cell r="H66">
            <v>42</v>
          </cell>
          <cell r="I66">
            <v>24.3</v>
          </cell>
          <cell r="J66">
            <v>23.6</v>
          </cell>
          <cell r="K66">
            <v>22.4</v>
          </cell>
          <cell r="L66">
            <v>20.100000000000001</v>
          </cell>
          <cell r="M66">
            <v>19.399999999999999</v>
          </cell>
          <cell r="N66">
            <v>18.5</v>
          </cell>
          <cell r="O66">
            <v>12.7</v>
          </cell>
          <cell r="P66">
            <v>13.3</v>
          </cell>
          <cell r="Q66">
            <v>14.1</v>
          </cell>
          <cell r="R66">
            <v>14.5</v>
          </cell>
          <cell r="S66">
            <v>15.2</v>
          </cell>
          <cell r="T66">
            <v>16.100000000000001</v>
          </cell>
          <cell r="U66">
            <v>2.69</v>
          </cell>
          <cell r="V66">
            <v>2.71</v>
          </cell>
          <cell r="W66">
            <v>2.66</v>
          </cell>
          <cell r="X66">
            <v>2.64</v>
          </cell>
          <cell r="Y66">
            <v>2.62</v>
          </cell>
          <cell r="Z66">
            <v>2.63</v>
          </cell>
          <cell r="AA66">
            <v>24.6</v>
          </cell>
          <cell r="AB66">
            <v>24.9</v>
          </cell>
          <cell r="AC66">
            <v>26.7</v>
          </cell>
          <cell r="AD66">
            <v>26.9</v>
          </cell>
          <cell r="AE66">
            <v>25.9</v>
          </cell>
          <cell r="AF66">
            <v>25.2</v>
          </cell>
          <cell r="AG66">
            <v>1619</v>
          </cell>
          <cell r="AH66">
            <v>1599</v>
          </cell>
          <cell r="AI66">
            <v>1596</v>
          </cell>
          <cell r="AJ66">
            <v>1606</v>
          </cell>
          <cell r="AK66">
            <v>1610</v>
          </cell>
          <cell r="AL66">
            <v>1606</v>
          </cell>
        </row>
        <row r="67">
          <cell r="C67">
            <v>32.799999999999997</v>
          </cell>
          <cell r="D67">
            <v>33.299999999999997</v>
          </cell>
          <cell r="E67">
            <v>33.799999999999997</v>
          </cell>
          <cell r="F67">
            <v>34.9</v>
          </cell>
          <cell r="G67">
            <v>35.1</v>
          </cell>
          <cell r="H67">
            <v>35.799999999999997</v>
          </cell>
          <cell r="I67">
            <v>31.2</v>
          </cell>
          <cell r="J67">
            <v>32</v>
          </cell>
          <cell r="K67">
            <v>31.1</v>
          </cell>
          <cell r="L67">
            <v>29.3</v>
          </cell>
          <cell r="M67">
            <v>29</v>
          </cell>
          <cell r="N67">
            <v>28</v>
          </cell>
          <cell r="O67">
            <v>4.8</v>
          </cell>
          <cell r="P67">
            <v>5.4</v>
          </cell>
          <cell r="Q67">
            <v>5.7</v>
          </cell>
          <cell r="R67">
            <v>5.9</v>
          </cell>
          <cell r="S67">
            <v>6.3</v>
          </cell>
          <cell r="T67">
            <v>7</v>
          </cell>
          <cell r="U67">
            <v>2.94</v>
          </cell>
          <cell r="V67">
            <v>2.98</v>
          </cell>
          <cell r="W67">
            <v>2.96</v>
          </cell>
          <cell r="X67">
            <v>2.9</v>
          </cell>
          <cell r="Y67">
            <v>2.91</v>
          </cell>
          <cell r="Z67">
            <v>2.89</v>
          </cell>
          <cell r="AA67">
            <v>20.399999999999999</v>
          </cell>
          <cell r="AB67">
            <v>18.899999999999999</v>
          </cell>
          <cell r="AC67">
            <v>20.8</v>
          </cell>
          <cell r="AD67">
            <v>22.4</v>
          </cell>
          <cell r="AE67">
            <v>21.7</v>
          </cell>
          <cell r="AF67">
            <v>22.3</v>
          </cell>
          <cell r="AG67">
            <v>1918</v>
          </cell>
          <cell r="AH67">
            <v>1912</v>
          </cell>
          <cell r="AI67">
            <v>1968</v>
          </cell>
          <cell r="AJ67">
            <v>1990</v>
          </cell>
          <cell r="AK67">
            <v>2040</v>
          </cell>
          <cell r="AL67">
            <v>2034</v>
          </cell>
        </row>
        <row r="68">
          <cell r="C68">
            <v>34.4</v>
          </cell>
          <cell r="D68">
            <v>34.799999999999997</v>
          </cell>
          <cell r="E68">
            <v>35.700000000000003</v>
          </cell>
          <cell r="F68">
            <v>36.299999999999997</v>
          </cell>
          <cell r="G68">
            <v>37.1</v>
          </cell>
          <cell r="H68">
            <v>37.5</v>
          </cell>
          <cell r="I68">
            <v>30.2</v>
          </cell>
          <cell r="J68">
            <v>30</v>
          </cell>
          <cell r="K68">
            <v>29.1</v>
          </cell>
          <cell r="L68">
            <v>28.8</v>
          </cell>
          <cell r="M68">
            <v>28.6</v>
          </cell>
          <cell r="N68">
            <v>27.4</v>
          </cell>
          <cell r="O68">
            <v>8.6</v>
          </cell>
          <cell r="P68">
            <v>8.5</v>
          </cell>
          <cell r="Q68">
            <v>9.4</v>
          </cell>
          <cell r="R68">
            <v>9.4</v>
          </cell>
          <cell r="S68">
            <v>10.3</v>
          </cell>
          <cell r="T68">
            <v>10.3</v>
          </cell>
          <cell r="U68">
            <v>2.83</v>
          </cell>
          <cell r="V68">
            <v>2.88</v>
          </cell>
          <cell r="W68">
            <v>2.84</v>
          </cell>
          <cell r="X68">
            <v>2.88</v>
          </cell>
          <cell r="Y68">
            <v>2.85</v>
          </cell>
          <cell r="Z68">
            <v>2.8</v>
          </cell>
          <cell r="AA68">
            <v>21.8</v>
          </cell>
          <cell r="AB68">
            <v>21.8</v>
          </cell>
          <cell r="AC68">
            <v>22.6</v>
          </cell>
          <cell r="AD68">
            <v>21</v>
          </cell>
          <cell r="AE68">
            <v>21.4</v>
          </cell>
          <cell r="AF68">
            <v>23.4</v>
          </cell>
          <cell r="AG68">
            <v>1544</v>
          </cell>
          <cell r="AH68">
            <v>1568</v>
          </cell>
          <cell r="AI68">
            <v>1537</v>
          </cell>
          <cell r="AJ68">
            <v>1547</v>
          </cell>
          <cell r="AK68">
            <v>1544</v>
          </cell>
          <cell r="AL68">
            <v>1886</v>
          </cell>
        </row>
        <row r="69">
          <cell r="C69">
            <v>48.4</v>
          </cell>
          <cell r="D69">
            <v>48.4</v>
          </cell>
          <cell r="E69">
            <v>48.2</v>
          </cell>
          <cell r="F69">
            <v>48.4</v>
          </cell>
          <cell r="G69">
            <v>48.4</v>
          </cell>
          <cell r="H69">
            <v>48.6</v>
          </cell>
          <cell r="I69">
            <v>11</v>
          </cell>
          <cell r="J69">
            <v>10.9</v>
          </cell>
          <cell r="K69">
            <v>11.9</v>
          </cell>
          <cell r="L69">
            <v>11.2</v>
          </cell>
          <cell r="M69">
            <v>12</v>
          </cell>
          <cell r="N69">
            <v>11.4</v>
          </cell>
          <cell r="O69">
            <v>29.4</v>
          </cell>
          <cell r="P69">
            <v>29.9</v>
          </cell>
          <cell r="Q69">
            <v>30.1</v>
          </cell>
          <cell r="R69">
            <v>30</v>
          </cell>
          <cell r="S69">
            <v>29.8</v>
          </cell>
          <cell r="T69">
            <v>30.5</v>
          </cell>
          <cell r="U69">
            <v>2.3199999999999998</v>
          </cell>
          <cell r="V69">
            <v>2.31</v>
          </cell>
          <cell r="W69">
            <v>2.39</v>
          </cell>
          <cell r="X69">
            <v>2.39</v>
          </cell>
          <cell r="Y69">
            <v>2.35</v>
          </cell>
          <cell r="Z69">
            <v>2.34</v>
          </cell>
          <cell r="AA69">
            <v>35.9</v>
          </cell>
          <cell r="AB69">
            <v>36</v>
          </cell>
          <cell r="AC69">
            <v>34.4</v>
          </cell>
          <cell r="AD69">
            <v>32.9</v>
          </cell>
          <cell r="AE69">
            <v>34.200000000000003</v>
          </cell>
          <cell r="AF69">
            <v>34</v>
          </cell>
          <cell r="AG69">
            <v>1145</v>
          </cell>
          <cell r="AH69">
            <v>1139</v>
          </cell>
          <cell r="AI69">
            <v>1147</v>
          </cell>
          <cell r="AJ69">
            <v>1162</v>
          </cell>
          <cell r="AK69">
            <v>1142</v>
          </cell>
          <cell r="AL69">
            <v>1144</v>
          </cell>
        </row>
        <row r="70">
          <cell r="C70">
            <v>44.6</v>
          </cell>
          <cell r="D70">
            <v>44.9</v>
          </cell>
          <cell r="E70">
            <v>45.3</v>
          </cell>
          <cell r="F70">
            <v>44.8</v>
          </cell>
          <cell r="G70">
            <v>45.4</v>
          </cell>
          <cell r="H70">
            <v>45.8</v>
          </cell>
          <cell r="I70">
            <v>14.4</v>
          </cell>
          <cell r="J70">
            <v>15.2</v>
          </cell>
          <cell r="K70">
            <v>15.1</v>
          </cell>
          <cell r="L70">
            <v>16.399999999999999</v>
          </cell>
          <cell r="M70">
            <v>16.2</v>
          </cell>
          <cell r="N70">
            <v>16</v>
          </cell>
          <cell r="O70">
            <v>26</v>
          </cell>
          <cell r="P70">
            <v>26</v>
          </cell>
          <cell r="Q70">
            <v>26.5</v>
          </cell>
          <cell r="R70">
            <v>25.2</v>
          </cell>
          <cell r="S70">
            <v>25.1</v>
          </cell>
          <cell r="T70">
            <v>25.3</v>
          </cell>
          <cell r="U70">
            <v>2.34</v>
          </cell>
          <cell r="V70">
            <v>2.34</v>
          </cell>
          <cell r="W70">
            <v>2.33</v>
          </cell>
          <cell r="X70">
            <v>2.39</v>
          </cell>
          <cell r="Y70">
            <v>2.35</v>
          </cell>
          <cell r="Z70">
            <v>2.31</v>
          </cell>
          <cell r="AA70">
            <v>32.4</v>
          </cell>
          <cell r="AB70">
            <v>31.9</v>
          </cell>
          <cell r="AC70">
            <v>31.1</v>
          </cell>
          <cell r="AD70">
            <v>29.3</v>
          </cell>
          <cell r="AE70">
            <v>31.7</v>
          </cell>
          <cell r="AF70">
            <v>33.6</v>
          </cell>
          <cell r="AG70">
            <v>731</v>
          </cell>
          <cell r="AH70">
            <v>732</v>
          </cell>
          <cell r="AI70">
            <v>735</v>
          </cell>
          <cell r="AJ70">
            <v>761</v>
          </cell>
          <cell r="AK70">
            <v>764</v>
          </cell>
          <cell r="AL70">
            <v>740</v>
          </cell>
        </row>
        <row r="71">
          <cell r="C71">
            <v>44.3</v>
          </cell>
          <cell r="D71">
            <v>44.4</v>
          </cell>
          <cell r="E71">
            <v>44.7</v>
          </cell>
          <cell r="F71">
            <v>44.7</v>
          </cell>
          <cell r="G71">
            <v>45.2</v>
          </cell>
          <cell r="H71">
            <v>45.2</v>
          </cell>
          <cell r="I71">
            <v>16.100000000000001</v>
          </cell>
          <cell r="J71">
            <v>15.9</v>
          </cell>
          <cell r="K71">
            <v>15.4</v>
          </cell>
          <cell r="L71">
            <v>16.100000000000001</v>
          </cell>
          <cell r="M71">
            <v>15.4</v>
          </cell>
          <cell r="N71">
            <v>16.2</v>
          </cell>
          <cell r="O71">
            <v>20.100000000000001</v>
          </cell>
          <cell r="P71">
            <v>20.2</v>
          </cell>
          <cell r="Q71">
            <v>21.1</v>
          </cell>
          <cell r="R71">
            <v>21.3</v>
          </cell>
          <cell r="S71">
            <v>22.1</v>
          </cell>
          <cell r="T71">
            <v>22.5</v>
          </cell>
          <cell r="U71">
            <v>2.6</v>
          </cell>
          <cell r="V71">
            <v>2.56</v>
          </cell>
          <cell r="W71">
            <v>2.5499999999999998</v>
          </cell>
          <cell r="X71">
            <v>2.5499999999999998</v>
          </cell>
          <cell r="Y71">
            <v>2.5499999999999998</v>
          </cell>
          <cell r="Z71">
            <v>2.5499999999999998</v>
          </cell>
          <cell r="AA71">
            <v>23.9</v>
          </cell>
          <cell r="AB71">
            <v>23.1</v>
          </cell>
          <cell r="AC71">
            <v>25.1</v>
          </cell>
          <cell r="AD71">
            <v>26</v>
          </cell>
          <cell r="AE71">
            <v>24.3</v>
          </cell>
          <cell r="AF71">
            <v>25.6</v>
          </cell>
          <cell r="AG71">
            <v>1458</v>
          </cell>
          <cell r="AH71">
            <v>1462</v>
          </cell>
          <cell r="AI71">
            <v>1442</v>
          </cell>
          <cell r="AJ71">
            <v>1454</v>
          </cell>
          <cell r="AK71">
            <v>1474</v>
          </cell>
          <cell r="AL71">
            <v>1482</v>
          </cell>
        </row>
        <row r="72">
          <cell r="C72">
            <v>47.7</v>
          </cell>
          <cell r="D72">
            <v>47.2</v>
          </cell>
          <cell r="E72">
            <v>47.6</v>
          </cell>
          <cell r="F72">
            <v>47.2</v>
          </cell>
          <cell r="G72">
            <v>47.1</v>
          </cell>
          <cell r="H72">
            <v>46.9</v>
          </cell>
          <cell r="I72">
            <v>12.7</v>
          </cell>
          <cell r="J72">
            <v>13.5</v>
          </cell>
          <cell r="K72">
            <v>13.5</v>
          </cell>
          <cell r="L72">
            <v>14</v>
          </cell>
          <cell r="M72">
            <v>14.3</v>
          </cell>
          <cell r="N72">
            <v>13.9</v>
          </cell>
          <cell r="O72">
            <v>29.4</v>
          </cell>
          <cell r="P72">
            <v>29.4</v>
          </cell>
          <cell r="Q72">
            <v>30</v>
          </cell>
          <cell r="R72">
            <v>29.4</v>
          </cell>
          <cell r="S72">
            <v>29.1</v>
          </cell>
          <cell r="T72">
            <v>28.9</v>
          </cell>
          <cell r="U72">
            <v>2.35</v>
          </cell>
          <cell r="V72">
            <v>2.38</v>
          </cell>
          <cell r="W72">
            <v>2.34</v>
          </cell>
          <cell r="X72">
            <v>2.29</v>
          </cell>
          <cell r="Y72">
            <v>2.35</v>
          </cell>
          <cell r="Z72">
            <v>2.37</v>
          </cell>
          <cell r="AA72">
            <v>32.9</v>
          </cell>
          <cell r="AB72">
            <v>32.200000000000003</v>
          </cell>
          <cell r="AC72">
            <v>32.6</v>
          </cell>
          <cell r="AD72">
            <v>33.200000000000003</v>
          </cell>
          <cell r="AE72">
            <v>30.8</v>
          </cell>
          <cell r="AF72">
            <v>31.7</v>
          </cell>
          <cell r="AG72">
            <v>873</v>
          </cell>
          <cell r="AH72">
            <v>877</v>
          </cell>
          <cell r="AI72">
            <v>876</v>
          </cell>
          <cell r="AJ72">
            <v>858</v>
          </cell>
          <cell r="AK72">
            <v>886</v>
          </cell>
          <cell r="AL72">
            <v>900</v>
          </cell>
        </row>
        <row r="73">
          <cell r="C73">
            <v>45.4</v>
          </cell>
          <cell r="D73">
            <v>46.1</v>
          </cell>
          <cell r="E73">
            <v>46.4</v>
          </cell>
          <cell r="F73">
            <v>47.8</v>
          </cell>
          <cell r="G73">
            <v>48.6</v>
          </cell>
          <cell r="H73">
            <v>48.9</v>
          </cell>
          <cell r="I73">
            <v>12.3</v>
          </cell>
          <cell r="J73">
            <v>12.6</v>
          </cell>
          <cell r="K73">
            <v>13.4</v>
          </cell>
          <cell r="L73">
            <v>12.1</v>
          </cell>
          <cell r="M73">
            <v>12.1</v>
          </cell>
          <cell r="N73">
            <v>12.3</v>
          </cell>
          <cell r="O73">
            <v>20.399999999999999</v>
          </cell>
          <cell r="P73">
            <v>22.5</v>
          </cell>
          <cell r="Q73">
            <v>25.8</v>
          </cell>
          <cell r="R73">
            <v>28.9</v>
          </cell>
          <cell r="S73">
            <v>31.5</v>
          </cell>
          <cell r="T73">
            <v>33.200000000000003</v>
          </cell>
          <cell r="U73">
            <v>2.64</v>
          </cell>
          <cell r="V73">
            <v>2.65</v>
          </cell>
          <cell r="W73">
            <v>2.64</v>
          </cell>
          <cell r="X73">
            <v>2.5499999999999998</v>
          </cell>
          <cell r="Y73">
            <v>2.5299999999999998</v>
          </cell>
          <cell r="Z73">
            <v>2.5299999999999998</v>
          </cell>
          <cell r="AA73">
            <v>22.4</v>
          </cell>
          <cell r="AB73">
            <v>21.6</v>
          </cell>
          <cell r="AC73">
            <v>22.2</v>
          </cell>
          <cell r="AD73">
            <v>23.4</v>
          </cell>
          <cell r="AE73">
            <v>22.9</v>
          </cell>
          <cell r="AF73">
            <v>22.4</v>
          </cell>
          <cell r="AG73">
            <v>1213</v>
          </cell>
          <cell r="AH73">
            <v>1236</v>
          </cell>
          <cell r="AI73">
            <v>1227</v>
          </cell>
          <cell r="AJ73">
            <v>1189</v>
          </cell>
          <cell r="AK73">
            <v>1182</v>
          </cell>
          <cell r="AL73">
            <v>1162</v>
          </cell>
        </row>
        <row r="74">
          <cell r="C74">
            <v>45.8</v>
          </cell>
          <cell r="D74">
            <v>46.4</v>
          </cell>
          <cell r="E74">
            <v>46.9</v>
          </cell>
          <cell r="F74">
            <v>47.1</v>
          </cell>
          <cell r="G74">
            <v>47.5</v>
          </cell>
          <cell r="H74">
            <v>48.2</v>
          </cell>
          <cell r="I74">
            <v>11.3</v>
          </cell>
          <cell r="J74">
            <v>11.4</v>
          </cell>
          <cell r="K74">
            <v>11.8</v>
          </cell>
          <cell r="L74">
            <v>12.3</v>
          </cell>
          <cell r="M74">
            <v>12.9</v>
          </cell>
          <cell r="N74">
            <v>13</v>
          </cell>
          <cell r="O74">
            <v>23.4</v>
          </cell>
          <cell r="P74">
            <v>24.8</v>
          </cell>
          <cell r="Q74">
            <v>27.1</v>
          </cell>
          <cell r="R74">
            <v>27.5</v>
          </cell>
          <cell r="S74">
            <v>29.1</v>
          </cell>
          <cell r="T74">
            <v>30.7</v>
          </cell>
          <cell r="U74">
            <v>2.66</v>
          </cell>
          <cell r="V74">
            <v>2.62</v>
          </cell>
          <cell r="W74">
            <v>2.6</v>
          </cell>
          <cell r="X74">
            <v>2.59</v>
          </cell>
          <cell r="Y74">
            <v>2.59</v>
          </cell>
          <cell r="Z74">
            <v>2.56</v>
          </cell>
          <cell r="AA74">
            <v>22.6</v>
          </cell>
          <cell r="AB74">
            <v>22.2</v>
          </cell>
          <cell r="AC74">
            <v>23.4</v>
          </cell>
          <cell r="AD74">
            <v>22.7</v>
          </cell>
          <cell r="AE74">
            <v>21.6</v>
          </cell>
          <cell r="AF74">
            <v>23.9</v>
          </cell>
          <cell r="AG74">
            <v>1483</v>
          </cell>
          <cell r="AH74">
            <v>1477</v>
          </cell>
          <cell r="AI74">
            <v>1460</v>
          </cell>
          <cell r="AJ74">
            <v>1472</v>
          </cell>
          <cell r="AK74">
            <v>1485</v>
          </cell>
          <cell r="AL74">
            <v>1451</v>
          </cell>
        </row>
        <row r="75">
          <cell r="C75">
            <v>44.8</v>
          </cell>
          <cell r="D75">
            <v>45</v>
          </cell>
          <cell r="E75">
            <v>45.2</v>
          </cell>
          <cell r="F75">
            <v>45.8</v>
          </cell>
          <cell r="G75">
            <v>46.4</v>
          </cell>
          <cell r="H75">
            <v>47.3</v>
          </cell>
          <cell r="I75">
            <v>13.5</v>
          </cell>
          <cell r="J75">
            <v>13.9</v>
          </cell>
          <cell r="K75">
            <v>15.1</v>
          </cell>
          <cell r="L75">
            <v>15.1</v>
          </cell>
          <cell r="M75">
            <v>14.8</v>
          </cell>
          <cell r="N75">
            <v>13.9</v>
          </cell>
          <cell r="O75">
            <v>22</v>
          </cell>
          <cell r="P75">
            <v>22.9</v>
          </cell>
          <cell r="Q75">
            <v>24.5</v>
          </cell>
          <cell r="R75">
            <v>26.4</v>
          </cell>
          <cell r="S75">
            <v>28.4</v>
          </cell>
          <cell r="T75">
            <v>30</v>
          </cell>
          <cell r="U75">
            <v>2.63</v>
          </cell>
          <cell r="V75">
            <v>2.61</v>
          </cell>
          <cell r="W75">
            <v>2.63</v>
          </cell>
          <cell r="X75">
            <v>2.6</v>
          </cell>
          <cell r="Y75">
            <v>2.6</v>
          </cell>
          <cell r="Z75">
            <v>2.56</v>
          </cell>
          <cell r="AA75">
            <v>23.1</v>
          </cell>
          <cell r="AB75">
            <v>24</v>
          </cell>
          <cell r="AC75">
            <v>23.4</v>
          </cell>
          <cell r="AD75">
            <v>24.6</v>
          </cell>
          <cell r="AE75">
            <v>24.4</v>
          </cell>
          <cell r="AF75">
            <v>25.1</v>
          </cell>
          <cell r="AG75">
            <v>1230</v>
          </cell>
          <cell r="AH75">
            <v>1217</v>
          </cell>
          <cell r="AI75">
            <v>1222</v>
          </cell>
          <cell r="AJ75">
            <v>1208</v>
          </cell>
          <cell r="AK75">
            <v>1212</v>
          </cell>
          <cell r="AL75">
            <v>1195</v>
          </cell>
        </row>
        <row r="76">
          <cell r="C76">
            <v>36.200000000000003</v>
          </cell>
          <cell r="D76">
            <v>36.299999999999997</v>
          </cell>
          <cell r="E76">
            <v>36.299999999999997</v>
          </cell>
          <cell r="F76">
            <v>36.5</v>
          </cell>
          <cell r="G76">
            <v>36.9</v>
          </cell>
          <cell r="H76">
            <v>37.5</v>
          </cell>
          <cell r="I76">
            <v>24.7</v>
          </cell>
          <cell r="J76">
            <v>25.8</v>
          </cell>
          <cell r="K76">
            <v>26.8</v>
          </cell>
          <cell r="L76">
            <v>27</v>
          </cell>
          <cell r="M76">
            <v>27.5</v>
          </cell>
          <cell r="N76">
            <v>26.9</v>
          </cell>
          <cell r="O76">
            <v>10.9</v>
          </cell>
          <cell r="P76">
            <v>11</v>
          </cell>
          <cell r="Q76">
            <v>11.7</v>
          </cell>
          <cell r="R76">
            <v>12.1</v>
          </cell>
          <cell r="S76">
            <v>13</v>
          </cell>
          <cell r="T76">
            <v>14.1</v>
          </cell>
          <cell r="U76">
            <v>2.64</v>
          </cell>
          <cell r="V76">
            <v>2.67</v>
          </cell>
          <cell r="W76">
            <v>2.72</v>
          </cell>
          <cell r="X76">
            <v>2.77</v>
          </cell>
          <cell r="Y76">
            <v>2.81</v>
          </cell>
          <cell r="Z76">
            <v>2.81</v>
          </cell>
          <cell r="AA76">
            <v>25.2</v>
          </cell>
          <cell r="AB76">
            <v>24.3</v>
          </cell>
          <cell r="AC76">
            <v>23.5</v>
          </cell>
          <cell r="AD76">
            <v>21.8</v>
          </cell>
          <cell r="AE76">
            <v>21</v>
          </cell>
          <cell r="AF76">
            <v>22</v>
          </cell>
          <cell r="AG76">
            <v>1990</v>
          </cell>
          <cell r="AH76">
            <v>2069</v>
          </cell>
          <cell r="AI76">
            <v>2106</v>
          </cell>
          <cell r="AJ76">
            <v>2184</v>
          </cell>
          <cell r="AK76">
            <v>2232</v>
          </cell>
          <cell r="AL76">
            <v>2224</v>
          </cell>
        </row>
        <row r="77">
          <cell r="C77">
            <v>35.5</v>
          </cell>
          <cell r="D77">
            <v>36.1</v>
          </cell>
          <cell r="E77">
            <v>36.6</v>
          </cell>
          <cell r="F77">
            <v>37.200000000000003</v>
          </cell>
          <cell r="G77">
            <v>37.799999999999997</v>
          </cell>
          <cell r="H77">
            <v>38.5</v>
          </cell>
          <cell r="I77">
            <v>28.4</v>
          </cell>
          <cell r="J77">
            <v>27.8</v>
          </cell>
          <cell r="K77">
            <v>27.6</v>
          </cell>
          <cell r="L77">
            <v>27.3</v>
          </cell>
          <cell r="M77">
            <v>26.8</v>
          </cell>
          <cell r="N77">
            <v>25.2</v>
          </cell>
          <cell r="O77">
            <v>7.9</v>
          </cell>
          <cell r="P77">
            <v>8.4</v>
          </cell>
          <cell r="Q77">
            <v>9</v>
          </cell>
          <cell r="R77">
            <v>9.5</v>
          </cell>
          <cell r="S77">
            <v>10</v>
          </cell>
          <cell r="T77">
            <v>10.4</v>
          </cell>
          <cell r="U77">
            <v>2.89</v>
          </cell>
          <cell r="V77">
            <v>2.92</v>
          </cell>
          <cell r="W77">
            <v>2.92</v>
          </cell>
          <cell r="X77">
            <v>2.9</v>
          </cell>
          <cell r="Y77">
            <v>2.93</v>
          </cell>
          <cell r="Z77">
            <v>2.9</v>
          </cell>
          <cell r="AA77">
            <v>21</v>
          </cell>
          <cell r="AB77">
            <v>20.100000000000001</v>
          </cell>
          <cell r="AC77">
            <v>19.7</v>
          </cell>
          <cell r="AD77">
            <v>19.7</v>
          </cell>
          <cell r="AE77">
            <v>18.600000000000001</v>
          </cell>
          <cell r="AF77">
            <v>20.100000000000001</v>
          </cell>
          <cell r="AG77">
            <v>2421</v>
          </cell>
          <cell r="AH77">
            <v>2432</v>
          </cell>
          <cell r="AI77">
            <v>2474</v>
          </cell>
          <cell r="AJ77">
            <v>2450</v>
          </cell>
          <cell r="AK77">
            <v>2490</v>
          </cell>
          <cell r="AL77">
            <v>2464</v>
          </cell>
        </row>
        <row r="78">
          <cell r="C78">
            <v>46.2</v>
          </cell>
          <cell r="D78">
            <v>47.3</v>
          </cell>
          <cell r="E78">
            <v>47.4</v>
          </cell>
          <cell r="F78">
            <v>47.4</v>
          </cell>
          <cell r="G78">
            <v>47.8</v>
          </cell>
          <cell r="H78">
            <v>48.8</v>
          </cell>
          <cell r="I78">
            <v>12.1</v>
          </cell>
          <cell r="J78">
            <v>11.5</v>
          </cell>
          <cell r="K78">
            <v>11.9</v>
          </cell>
          <cell r="L78">
            <v>12.6</v>
          </cell>
          <cell r="M78">
            <v>12.6</v>
          </cell>
          <cell r="N78">
            <v>12.3</v>
          </cell>
          <cell r="O78">
            <v>24.6</v>
          </cell>
          <cell r="P78">
            <v>25.4</v>
          </cell>
          <cell r="Q78">
            <v>26</v>
          </cell>
          <cell r="R78">
            <v>26.6</v>
          </cell>
          <cell r="S78">
            <v>27.4</v>
          </cell>
          <cell r="T78">
            <v>28.8</v>
          </cell>
          <cell r="U78">
            <v>2.4900000000000002</v>
          </cell>
          <cell r="V78">
            <v>2.4</v>
          </cell>
          <cell r="W78">
            <v>2.4</v>
          </cell>
          <cell r="X78">
            <v>2.44</v>
          </cell>
          <cell r="Y78">
            <v>2.4300000000000002</v>
          </cell>
          <cell r="Z78">
            <v>2.36</v>
          </cell>
          <cell r="AA78">
            <v>30</v>
          </cell>
          <cell r="AB78">
            <v>32.5</v>
          </cell>
          <cell r="AC78">
            <v>31.3</v>
          </cell>
          <cell r="AD78">
            <v>30.1</v>
          </cell>
          <cell r="AE78">
            <v>30.3</v>
          </cell>
          <cell r="AF78">
            <v>32.1</v>
          </cell>
          <cell r="AG78">
            <v>1278</v>
          </cell>
          <cell r="AH78">
            <v>1247</v>
          </cell>
          <cell r="AI78">
            <v>1260</v>
          </cell>
          <cell r="AJ78">
            <v>1297</v>
          </cell>
          <cell r="AK78">
            <v>1285</v>
          </cell>
          <cell r="AL78">
            <v>1249</v>
          </cell>
        </row>
        <row r="79">
          <cell r="C79">
            <v>42.4</v>
          </cell>
          <cell r="D79">
            <v>43.1</v>
          </cell>
          <cell r="E79">
            <v>43.7</v>
          </cell>
          <cell r="F79">
            <v>44</v>
          </cell>
          <cell r="G79">
            <v>44.7</v>
          </cell>
          <cell r="H79">
            <v>45.4</v>
          </cell>
          <cell r="I79">
            <v>16.7</v>
          </cell>
          <cell r="J79">
            <v>17.100000000000001</v>
          </cell>
          <cell r="K79">
            <v>16.600000000000001</v>
          </cell>
          <cell r="L79">
            <v>16.3</v>
          </cell>
          <cell r="M79">
            <v>16.399999999999999</v>
          </cell>
          <cell r="N79">
            <v>16.2</v>
          </cell>
          <cell r="O79">
            <v>17.399999999999999</v>
          </cell>
          <cell r="P79">
            <v>18.8</v>
          </cell>
          <cell r="Q79">
            <v>20</v>
          </cell>
          <cell r="R79">
            <v>20.9</v>
          </cell>
          <cell r="S79">
            <v>22.1</v>
          </cell>
          <cell r="T79">
            <v>23.8</v>
          </cell>
          <cell r="U79">
            <v>2.5299999999999998</v>
          </cell>
          <cell r="V79">
            <v>2.5</v>
          </cell>
          <cell r="W79">
            <v>2.66</v>
          </cell>
          <cell r="X79">
            <v>2.66</v>
          </cell>
          <cell r="Y79">
            <v>2.64</v>
          </cell>
          <cell r="Z79">
            <v>2.59</v>
          </cell>
          <cell r="AA79">
            <v>28</v>
          </cell>
          <cell r="AB79">
            <v>28.5</v>
          </cell>
          <cell r="AC79">
            <v>22.2</v>
          </cell>
          <cell r="AD79">
            <v>22.5</v>
          </cell>
          <cell r="AE79">
            <v>23.4</v>
          </cell>
          <cell r="AF79">
            <v>24.2</v>
          </cell>
          <cell r="AG79">
            <v>2030</v>
          </cell>
          <cell r="AH79">
            <v>1990</v>
          </cell>
          <cell r="AI79">
            <v>1994</v>
          </cell>
          <cell r="AJ79">
            <v>2020</v>
          </cell>
          <cell r="AK79">
            <v>2011</v>
          </cell>
          <cell r="AL79">
            <v>1983</v>
          </cell>
        </row>
        <row r="80">
          <cell r="C80">
            <v>46.5</v>
          </cell>
          <cell r="D80">
            <v>46.3</v>
          </cell>
          <cell r="E80">
            <v>46.4</v>
          </cell>
          <cell r="F80">
            <v>46.4</v>
          </cell>
          <cell r="G80">
            <v>46.5</v>
          </cell>
          <cell r="H80">
            <v>47.2</v>
          </cell>
          <cell r="I80">
            <v>12.8</v>
          </cell>
          <cell r="J80">
            <v>13.5</v>
          </cell>
          <cell r="K80">
            <v>14.4</v>
          </cell>
          <cell r="L80">
            <v>15.1</v>
          </cell>
          <cell r="M80">
            <v>15.2</v>
          </cell>
          <cell r="N80">
            <v>15</v>
          </cell>
          <cell r="O80">
            <v>26.3</v>
          </cell>
          <cell r="P80">
            <v>27.3</v>
          </cell>
          <cell r="Q80">
            <v>28.3</v>
          </cell>
          <cell r="R80">
            <v>29.1</v>
          </cell>
          <cell r="S80">
            <v>29.2</v>
          </cell>
          <cell r="T80">
            <v>30.7</v>
          </cell>
          <cell r="U80">
            <v>2.65</v>
          </cell>
          <cell r="V80">
            <v>2.67</v>
          </cell>
          <cell r="W80">
            <v>2.64</v>
          </cell>
          <cell r="X80">
            <v>2.62</v>
          </cell>
          <cell r="Y80">
            <v>2.5499999999999998</v>
          </cell>
          <cell r="Z80">
            <v>2.5299999999999998</v>
          </cell>
          <cell r="AA80">
            <v>23.6</v>
          </cell>
          <cell r="AB80">
            <v>23.6</v>
          </cell>
          <cell r="AC80">
            <v>24.3</v>
          </cell>
          <cell r="AD80">
            <v>22.8</v>
          </cell>
          <cell r="AE80">
            <v>25.3</v>
          </cell>
          <cell r="AF80">
            <v>25.7</v>
          </cell>
          <cell r="AG80">
            <v>1204</v>
          </cell>
          <cell r="AH80">
            <v>1211</v>
          </cell>
          <cell r="AI80">
            <v>1218</v>
          </cell>
          <cell r="AJ80">
            <v>1220</v>
          </cell>
          <cell r="AK80">
            <v>1199</v>
          </cell>
          <cell r="AL80">
            <v>1176</v>
          </cell>
        </row>
        <row r="81">
          <cell r="C81">
            <v>46.8</v>
          </cell>
          <cell r="D81">
            <v>46.4</v>
          </cell>
          <cell r="E81">
            <v>46.7</v>
          </cell>
          <cell r="F81">
            <v>47.4</v>
          </cell>
          <cell r="G81">
            <v>47.1</v>
          </cell>
          <cell r="H81">
            <v>48</v>
          </cell>
          <cell r="I81">
            <v>14</v>
          </cell>
          <cell r="J81">
            <v>15.2</v>
          </cell>
          <cell r="K81">
            <v>15.8</v>
          </cell>
          <cell r="L81">
            <v>15.1</v>
          </cell>
          <cell r="M81">
            <v>15.1</v>
          </cell>
          <cell r="N81">
            <v>14.7</v>
          </cell>
          <cell r="O81">
            <v>28.6</v>
          </cell>
          <cell r="P81">
            <v>28.8</v>
          </cell>
          <cell r="Q81">
            <v>29.2</v>
          </cell>
          <cell r="R81">
            <v>30.9</v>
          </cell>
          <cell r="S81">
            <v>30.7</v>
          </cell>
          <cell r="T81">
            <v>31.5</v>
          </cell>
          <cell r="U81">
            <v>2.38</v>
          </cell>
          <cell r="V81">
            <v>2.4300000000000002</v>
          </cell>
          <cell r="W81">
            <v>2.41</v>
          </cell>
          <cell r="X81">
            <v>2.38</v>
          </cell>
          <cell r="Y81">
            <v>2.42</v>
          </cell>
          <cell r="Z81">
            <v>2.36</v>
          </cell>
          <cell r="AA81">
            <v>33.299999999999997</v>
          </cell>
          <cell r="AB81">
            <v>31.3</v>
          </cell>
          <cell r="AC81">
            <v>30.3</v>
          </cell>
          <cell r="AD81">
            <v>32.1</v>
          </cell>
          <cell r="AE81">
            <v>30.8</v>
          </cell>
          <cell r="AF81">
            <v>30.4</v>
          </cell>
          <cell r="AG81">
            <v>913</v>
          </cell>
          <cell r="AH81">
            <v>937</v>
          </cell>
          <cell r="AI81">
            <v>929</v>
          </cell>
          <cell r="AJ81">
            <v>920</v>
          </cell>
          <cell r="AK81">
            <v>934</v>
          </cell>
          <cell r="AL81">
            <v>924</v>
          </cell>
        </row>
        <row r="82">
          <cell r="C82">
            <v>35.700000000000003</v>
          </cell>
          <cell r="D82">
            <v>36</v>
          </cell>
          <cell r="E82">
            <v>36.5</v>
          </cell>
          <cell r="F82">
            <v>37.200000000000003</v>
          </cell>
          <cell r="G82">
            <v>37.5</v>
          </cell>
          <cell r="H82">
            <v>38.5</v>
          </cell>
          <cell r="I82">
            <v>27.3</v>
          </cell>
          <cell r="J82">
            <v>27.1</v>
          </cell>
          <cell r="K82">
            <v>26.6</v>
          </cell>
          <cell r="L82">
            <v>26.4</v>
          </cell>
          <cell r="M82">
            <v>26.2</v>
          </cell>
          <cell r="N82">
            <v>25.1</v>
          </cell>
          <cell r="O82">
            <v>9.4</v>
          </cell>
          <cell r="P82">
            <v>9.8000000000000007</v>
          </cell>
          <cell r="Q82">
            <v>10.199999999999999</v>
          </cell>
          <cell r="R82">
            <v>11.1</v>
          </cell>
          <cell r="S82">
            <v>11.4</v>
          </cell>
          <cell r="T82">
            <v>12.3</v>
          </cell>
          <cell r="U82">
            <v>2.76</v>
          </cell>
          <cell r="V82">
            <v>2.79</v>
          </cell>
          <cell r="W82">
            <v>2.78</v>
          </cell>
          <cell r="X82">
            <v>2.78</v>
          </cell>
          <cell r="Y82">
            <v>2.82</v>
          </cell>
          <cell r="Z82">
            <v>2.79</v>
          </cell>
          <cell r="AA82">
            <v>24.7</v>
          </cell>
          <cell r="AB82">
            <v>25</v>
          </cell>
          <cell r="AC82">
            <v>25.2</v>
          </cell>
          <cell r="AD82">
            <v>25</v>
          </cell>
          <cell r="AE82">
            <v>23.9</v>
          </cell>
          <cell r="AF82">
            <v>24.3</v>
          </cell>
          <cell r="AG82">
            <v>2212</v>
          </cell>
          <cell r="AH82">
            <v>2259</v>
          </cell>
          <cell r="AI82">
            <v>2293</v>
          </cell>
          <cell r="AJ82">
            <v>2330</v>
          </cell>
          <cell r="AK82">
            <v>2392</v>
          </cell>
          <cell r="AL82">
            <v>2327</v>
          </cell>
        </row>
        <row r="83">
          <cell r="C83">
            <v>37.200000000000003</v>
          </cell>
          <cell r="D83">
            <v>37.5</v>
          </cell>
          <cell r="E83">
            <v>37.799999999999997</v>
          </cell>
          <cell r="F83">
            <v>38.1</v>
          </cell>
          <cell r="G83">
            <v>38.6</v>
          </cell>
          <cell r="H83">
            <v>39.4</v>
          </cell>
          <cell r="I83">
            <v>25.3</v>
          </cell>
          <cell r="J83">
            <v>25.2</v>
          </cell>
          <cell r="K83">
            <v>25.2</v>
          </cell>
          <cell r="L83">
            <v>25.5</v>
          </cell>
          <cell r="M83">
            <v>24.6</v>
          </cell>
          <cell r="N83">
            <v>24.1</v>
          </cell>
          <cell r="O83">
            <v>11.8</v>
          </cell>
          <cell r="P83">
            <v>12.3</v>
          </cell>
          <cell r="Q83">
            <v>12.9</v>
          </cell>
          <cell r="R83">
            <v>13.2</v>
          </cell>
          <cell r="S83">
            <v>13.6</v>
          </cell>
          <cell r="T83">
            <v>14.3</v>
          </cell>
          <cell r="U83">
            <v>2.67</v>
          </cell>
          <cell r="V83">
            <v>2.71</v>
          </cell>
          <cell r="W83">
            <v>2.74</v>
          </cell>
          <cell r="X83">
            <v>2.77</v>
          </cell>
          <cell r="Y83">
            <v>2.74</v>
          </cell>
          <cell r="Z83">
            <v>2.7</v>
          </cell>
          <cell r="AA83">
            <v>24.4</v>
          </cell>
          <cell r="AB83">
            <v>24.2</v>
          </cell>
          <cell r="AC83">
            <v>23.3</v>
          </cell>
          <cell r="AD83">
            <v>23.7</v>
          </cell>
          <cell r="AE83">
            <v>25.1</v>
          </cell>
          <cell r="AF83">
            <v>25.4</v>
          </cell>
          <cell r="AG83">
            <v>2518</v>
          </cell>
          <cell r="AH83">
            <v>2609</v>
          </cell>
          <cell r="AI83">
            <v>2649</v>
          </cell>
          <cell r="AJ83">
            <v>2727</v>
          </cell>
          <cell r="AK83">
            <v>2753</v>
          </cell>
          <cell r="AL83">
            <v>2741</v>
          </cell>
        </row>
        <row r="84">
          <cell r="C84">
            <v>33.5</v>
          </cell>
          <cell r="D84">
            <v>33.9</v>
          </cell>
          <cell r="E84">
            <v>34.4</v>
          </cell>
          <cell r="F84">
            <v>35.1</v>
          </cell>
          <cell r="G84">
            <v>35.5</v>
          </cell>
          <cell r="H84">
            <v>36.1</v>
          </cell>
          <cell r="I84">
            <v>31.1</v>
          </cell>
          <cell r="J84">
            <v>31.6</v>
          </cell>
          <cell r="K84">
            <v>31.6</v>
          </cell>
          <cell r="L84">
            <v>30.9</v>
          </cell>
          <cell r="M84">
            <v>30.4</v>
          </cell>
          <cell r="N84">
            <v>30.1</v>
          </cell>
          <cell r="O84">
            <v>6.8</v>
          </cell>
          <cell r="P84">
            <v>7.5</v>
          </cell>
          <cell r="Q84">
            <v>8</v>
          </cell>
          <cell r="R84">
            <v>8.4</v>
          </cell>
          <cell r="S84">
            <v>8.9</v>
          </cell>
          <cell r="T84">
            <v>9.3000000000000007</v>
          </cell>
          <cell r="U84">
            <v>2.85</v>
          </cell>
          <cell r="V84">
            <v>2.94</v>
          </cell>
          <cell r="W84">
            <v>2.93</v>
          </cell>
          <cell r="X84">
            <v>2.93</v>
          </cell>
          <cell r="Y84">
            <v>2.94</v>
          </cell>
          <cell r="Z84">
            <v>2.9</v>
          </cell>
          <cell r="AA84">
            <v>25.5</v>
          </cell>
          <cell r="AB84">
            <v>22.9</v>
          </cell>
          <cell r="AC84">
            <v>22.4</v>
          </cell>
          <cell r="AD84">
            <v>22.7</v>
          </cell>
          <cell r="AE84">
            <v>23.6</v>
          </cell>
          <cell r="AF84">
            <v>24.4</v>
          </cell>
          <cell r="AG84">
            <v>1612</v>
          </cell>
          <cell r="AH84">
            <v>1680</v>
          </cell>
          <cell r="AI84">
            <v>1685</v>
          </cell>
          <cell r="AJ84">
            <v>1691</v>
          </cell>
          <cell r="AK84">
            <v>1708</v>
          </cell>
          <cell r="AL84">
            <v>1654</v>
          </cell>
        </row>
        <row r="85">
          <cell r="C85">
            <v>35.799999999999997</v>
          </cell>
          <cell r="D85">
            <v>36.1</v>
          </cell>
          <cell r="E85">
            <v>36.5</v>
          </cell>
          <cell r="F85">
            <v>37</v>
          </cell>
          <cell r="G85">
            <v>37.4</v>
          </cell>
          <cell r="H85">
            <v>37.799999999999997</v>
          </cell>
          <cell r="I85">
            <v>27</v>
          </cell>
          <cell r="J85">
            <v>26.9</v>
          </cell>
          <cell r="K85">
            <v>26.7</v>
          </cell>
          <cell r="L85">
            <v>26.4</v>
          </cell>
          <cell r="M85">
            <v>26.3</v>
          </cell>
          <cell r="N85">
            <v>25.7</v>
          </cell>
          <cell r="O85">
            <v>10.7</v>
          </cell>
          <cell r="P85">
            <v>10.199999999999999</v>
          </cell>
          <cell r="Q85">
            <v>11.1</v>
          </cell>
          <cell r="R85">
            <v>11.6</v>
          </cell>
          <cell r="S85">
            <v>12.1</v>
          </cell>
          <cell r="T85">
            <v>12.5</v>
          </cell>
          <cell r="U85">
            <v>2.73</v>
          </cell>
          <cell r="V85">
            <v>2.79</v>
          </cell>
          <cell r="W85">
            <v>2.84</v>
          </cell>
          <cell r="X85">
            <v>2.84</v>
          </cell>
          <cell r="Y85">
            <v>2.89</v>
          </cell>
          <cell r="Z85">
            <v>2.83</v>
          </cell>
          <cell r="AA85">
            <v>25.1</v>
          </cell>
          <cell r="AB85">
            <v>21.9</v>
          </cell>
          <cell r="AC85">
            <v>22.1</v>
          </cell>
          <cell r="AD85">
            <v>21.1</v>
          </cell>
          <cell r="AE85">
            <v>20.5</v>
          </cell>
          <cell r="AF85">
            <v>21.5</v>
          </cell>
          <cell r="AG85">
            <v>1368</v>
          </cell>
          <cell r="AH85">
            <v>1386</v>
          </cell>
          <cell r="AI85">
            <v>1452</v>
          </cell>
          <cell r="AJ85">
            <v>1457</v>
          </cell>
          <cell r="AK85">
            <v>1507</v>
          </cell>
          <cell r="AL85">
            <v>1513</v>
          </cell>
        </row>
        <row r="86">
          <cell r="C86">
            <v>38.200000000000003</v>
          </cell>
          <cell r="D86">
            <v>38.1</v>
          </cell>
          <cell r="E86">
            <v>38.700000000000003</v>
          </cell>
          <cell r="F86">
            <v>39</v>
          </cell>
          <cell r="G86">
            <v>38.799999999999997</v>
          </cell>
          <cell r="H86">
            <v>39.299999999999997</v>
          </cell>
          <cell r="I86">
            <v>21.3</v>
          </cell>
          <cell r="J86">
            <v>22.9</v>
          </cell>
          <cell r="K86">
            <v>22.9</v>
          </cell>
          <cell r="L86">
            <v>23</v>
          </cell>
          <cell r="M86">
            <v>23.5</v>
          </cell>
          <cell r="N86">
            <v>23.9</v>
          </cell>
          <cell r="O86">
            <v>14.8</v>
          </cell>
          <cell r="P86">
            <v>15.2</v>
          </cell>
          <cell r="Q86">
            <v>15.9</v>
          </cell>
          <cell r="R86">
            <v>16.600000000000001</v>
          </cell>
          <cell r="S86">
            <v>16.899999999999999</v>
          </cell>
          <cell r="T86">
            <v>17.5</v>
          </cell>
          <cell r="U86">
            <v>2.66</v>
          </cell>
          <cell r="V86">
            <v>2.69</v>
          </cell>
          <cell r="W86">
            <v>2.69</v>
          </cell>
          <cell r="X86">
            <v>2.71</v>
          </cell>
          <cell r="Y86">
            <v>2.72</v>
          </cell>
          <cell r="Z86">
            <v>2.72</v>
          </cell>
          <cell r="AA86">
            <v>25.1</v>
          </cell>
          <cell r="AB86">
            <v>24.9</v>
          </cell>
          <cell r="AC86">
            <v>25.3</v>
          </cell>
          <cell r="AD86">
            <v>26.2</v>
          </cell>
          <cell r="AE86">
            <v>25.1</v>
          </cell>
          <cell r="AF86">
            <v>26.7</v>
          </cell>
          <cell r="AG86">
            <v>1307</v>
          </cell>
          <cell r="AH86">
            <v>1373</v>
          </cell>
          <cell r="AI86">
            <v>1403</v>
          </cell>
          <cell r="AJ86">
            <v>1420</v>
          </cell>
          <cell r="AK86">
            <v>1448</v>
          </cell>
          <cell r="AL86">
            <v>1446</v>
          </cell>
        </row>
        <row r="87">
          <cell r="C87">
            <v>43.6</v>
          </cell>
          <cell r="D87">
            <v>44.4</v>
          </cell>
          <cell r="E87">
            <v>44.1</v>
          </cell>
          <cell r="F87">
            <v>44</v>
          </cell>
          <cell r="G87">
            <v>44.2</v>
          </cell>
          <cell r="H87">
            <v>44.8</v>
          </cell>
          <cell r="I87">
            <v>16.7</v>
          </cell>
          <cell r="J87">
            <v>16.7</v>
          </cell>
          <cell r="K87">
            <v>16.8</v>
          </cell>
          <cell r="L87">
            <v>16.3</v>
          </cell>
          <cell r="M87">
            <v>15.5</v>
          </cell>
          <cell r="N87">
            <v>15.5</v>
          </cell>
          <cell r="O87">
            <v>22</v>
          </cell>
          <cell r="P87">
            <v>23.1</v>
          </cell>
          <cell r="Q87">
            <v>21.8</v>
          </cell>
          <cell r="R87">
            <v>21.8</v>
          </cell>
          <cell r="S87">
            <v>21.8</v>
          </cell>
          <cell r="T87">
            <v>22.8</v>
          </cell>
          <cell r="U87">
            <v>2.61</v>
          </cell>
          <cell r="V87">
            <v>2.5299999999999998</v>
          </cell>
          <cell r="W87">
            <v>2.5499999999999998</v>
          </cell>
          <cell r="X87">
            <v>2.57</v>
          </cell>
          <cell r="Y87">
            <v>2.57</v>
          </cell>
          <cell r="Z87">
            <v>2.5099999999999998</v>
          </cell>
          <cell r="AA87">
            <v>22.7</v>
          </cell>
          <cell r="AB87">
            <v>23.7</v>
          </cell>
          <cell r="AC87">
            <v>24.3</v>
          </cell>
          <cell r="AD87">
            <v>25.3</v>
          </cell>
          <cell r="AE87">
            <v>25.3</v>
          </cell>
          <cell r="AF87">
            <v>27.5</v>
          </cell>
          <cell r="AG87">
            <v>1597</v>
          </cell>
          <cell r="AH87">
            <v>1570</v>
          </cell>
          <cell r="AI87">
            <v>1589</v>
          </cell>
          <cell r="AJ87">
            <v>1643</v>
          </cell>
          <cell r="AK87">
            <v>1694</v>
          </cell>
          <cell r="AL87">
            <v>1661</v>
          </cell>
        </row>
        <row r="88">
          <cell r="C88">
            <v>43.9</v>
          </cell>
          <cell r="D88">
            <v>44</v>
          </cell>
          <cell r="E88">
            <v>44.4</v>
          </cell>
          <cell r="F88">
            <v>44.2</v>
          </cell>
          <cell r="G88">
            <v>43.8</v>
          </cell>
          <cell r="H88">
            <v>44</v>
          </cell>
          <cell r="I88">
            <v>17</v>
          </cell>
          <cell r="J88">
            <v>16.2</v>
          </cell>
          <cell r="K88">
            <v>16</v>
          </cell>
          <cell r="L88">
            <v>16.399999999999999</v>
          </cell>
          <cell r="M88">
            <v>16.8</v>
          </cell>
          <cell r="N88">
            <v>17.100000000000001</v>
          </cell>
          <cell r="O88">
            <v>22.8</v>
          </cell>
          <cell r="P88">
            <v>22.6</v>
          </cell>
          <cell r="Q88">
            <v>23.4</v>
          </cell>
          <cell r="R88">
            <v>22.7</v>
          </cell>
          <cell r="S88">
            <v>21.8</v>
          </cell>
          <cell r="T88">
            <v>22.1</v>
          </cell>
          <cell r="U88">
            <v>2.5099999999999998</v>
          </cell>
          <cell r="V88">
            <v>2.5299999999999998</v>
          </cell>
          <cell r="W88">
            <v>2.5</v>
          </cell>
          <cell r="X88">
            <v>2.54</v>
          </cell>
          <cell r="Y88">
            <v>2.6</v>
          </cell>
          <cell r="Z88">
            <v>2.56</v>
          </cell>
          <cell r="AA88">
            <v>28.5</v>
          </cell>
          <cell r="AB88">
            <v>27.8</v>
          </cell>
          <cell r="AC88">
            <v>29.2</v>
          </cell>
          <cell r="AD88">
            <v>30.4</v>
          </cell>
          <cell r="AE88">
            <v>30.4</v>
          </cell>
          <cell r="AF88">
            <v>30.6</v>
          </cell>
          <cell r="AG88">
            <v>1875</v>
          </cell>
          <cell r="AH88">
            <v>1891</v>
          </cell>
          <cell r="AI88">
            <v>1889</v>
          </cell>
          <cell r="AJ88">
            <v>1945</v>
          </cell>
          <cell r="AK88">
            <v>2009</v>
          </cell>
          <cell r="AL88">
            <v>1955</v>
          </cell>
        </row>
        <row r="89">
          <cell r="C89">
            <v>43.1</v>
          </cell>
          <cell r="D89">
            <v>43.1</v>
          </cell>
          <cell r="E89">
            <v>43.9</v>
          </cell>
          <cell r="F89">
            <v>43.5</v>
          </cell>
          <cell r="G89">
            <v>43.6</v>
          </cell>
          <cell r="H89">
            <v>44</v>
          </cell>
          <cell r="I89">
            <v>17.5</v>
          </cell>
          <cell r="J89">
            <v>16.2</v>
          </cell>
          <cell r="K89">
            <v>15.7</v>
          </cell>
          <cell r="L89">
            <v>16.100000000000001</v>
          </cell>
          <cell r="M89">
            <v>16.100000000000001</v>
          </cell>
          <cell r="N89">
            <v>15.6</v>
          </cell>
          <cell r="O89">
            <v>21.3</v>
          </cell>
          <cell r="P89">
            <v>20.8</v>
          </cell>
          <cell r="Q89">
            <v>22.1</v>
          </cell>
          <cell r="R89">
            <v>20.9</v>
          </cell>
          <cell r="S89">
            <v>20.5</v>
          </cell>
          <cell r="T89">
            <v>21</v>
          </cell>
          <cell r="U89">
            <v>2.6</v>
          </cell>
          <cell r="V89">
            <v>2.63</v>
          </cell>
          <cell r="W89">
            <v>2.6</v>
          </cell>
          <cell r="X89">
            <v>2.65</v>
          </cell>
          <cell r="Y89">
            <v>2.65</v>
          </cell>
          <cell r="Z89">
            <v>2.61</v>
          </cell>
          <cell r="AA89">
            <v>28.2</v>
          </cell>
          <cell r="AB89">
            <v>28</v>
          </cell>
          <cell r="AC89">
            <v>27.2</v>
          </cell>
          <cell r="AD89">
            <v>26.1</v>
          </cell>
          <cell r="AE89">
            <v>27.2</v>
          </cell>
          <cell r="AF89">
            <v>28</v>
          </cell>
          <cell r="AG89">
            <v>1872</v>
          </cell>
          <cell r="AH89">
            <v>1914</v>
          </cell>
          <cell r="AI89">
            <v>1884</v>
          </cell>
          <cell r="AJ89">
            <v>1920</v>
          </cell>
          <cell r="AK89">
            <v>1938</v>
          </cell>
          <cell r="AL89">
            <v>1902</v>
          </cell>
        </row>
        <row r="90">
          <cell r="C90">
            <v>42.5</v>
          </cell>
          <cell r="D90">
            <v>42.6</v>
          </cell>
          <cell r="E90">
            <v>42.3</v>
          </cell>
          <cell r="F90">
            <v>42.5</v>
          </cell>
          <cell r="G90">
            <v>42.1</v>
          </cell>
          <cell r="H90">
            <v>41.8</v>
          </cell>
          <cell r="I90">
            <v>17.3</v>
          </cell>
          <cell r="J90">
            <v>17.399999999999999</v>
          </cell>
          <cell r="K90">
            <v>17.100000000000001</v>
          </cell>
          <cell r="L90">
            <v>16.5</v>
          </cell>
          <cell r="M90">
            <v>16.399999999999999</v>
          </cell>
          <cell r="N90">
            <v>16.5</v>
          </cell>
          <cell r="O90">
            <v>19.5</v>
          </cell>
          <cell r="P90">
            <v>19.100000000000001</v>
          </cell>
          <cell r="Q90">
            <v>18</v>
          </cell>
          <cell r="R90">
            <v>17.8</v>
          </cell>
          <cell r="S90">
            <v>16.8</v>
          </cell>
          <cell r="T90">
            <v>16</v>
          </cell>
          <cell r="U90">
            <v>2.42</v>
          </cell>
          <cell r="V90">
            <v>2.42</v>
          </cell>
          <cell r="W90">
            <v>2.4500000000000002</v>
          </cell>
          <cell r="X90">
            <v>2.4700000000000002</v>
          </cell>
          <cell r="Y90">
            <v>2.4900000000000002</v>
          </cell>
          <cell r="Z90">
            <v>2.44</v>
          </cell>
          <cell r="AA90">
            <v>34</v>
          </cell>
          <cell r="AB90">
            <v>33.1</v>
          </cell>
          <cell r="AC90">
            <v>33.200000000000003</v>
          </cell>
          <cell r="AD90">
            <v>32.6</v>
          </cell>
          <cell r="AE90">
            <v>33</v>
          </cell>
          <cell r="AF90">
            <v>32</v>
          </cell>
          <cell r="AG90">
            <v>785</v>
          </cell>
          <cell r="AH90">
            <v>795</v>
          </cell>
          <cell r="AI90">
            <v>795</v>
          </cell>
          <cell r="AJ90">
            <v>817</v>
          </cell>
          <cell r="AK90">
            <v>829</v>
          </cell>
          <cell r="AL90">
            <v>807</v>
          </cell>
        </row>
        <row r="91">
          <cell r="C91">
            <v>40.299999999999997</v>
          </cell>
          <cell r="D91">
            <v>40.4</v>
          </cell>
          <cell r="E91">
            <v>40.9</v>
          </cell>
          <cell r="F91">
            <v>40.9</v>
          </cell>
          <cell r="G91">
            <v>41.1</v>
          </cell>
          <cell r="H91">
            <v>41.7</v>
          </cell>
          <cell r="I91">
            <v>21</v>
          </cell>
          <cell r="J91">
            <v>21</v>
          </cell>
          <cell r="K91">
            <v>20.9</v>
          </cell>
          <cell r="L91">
            <v>20.9</v>
          </cell>
          <cell r="M91">
            <v>19.600000000000001</v>
          </cell>
          <cell r="N91">
            <v>18.399999999999999</v>
          </cell>
          <cell r="O91">
            <v>17.3</v>
          </cell>
          <cell r="P91">
            <v>16.7</v>
          </cell>
          <cell r="Q91">
            <v>17.100000000000001</v>
          </cell>
          <cell r="R91">
            <v>17.100000000000001</v>
          </cell>
          <cell r="S91">
            <v>16.5</v>
          </cell>
          <cell r="T91">
            <v>16.600000000000001</v>
          </cell>
          <cell r="U91">
            <v>2.66</v>
          </cell>
          <cell r="V91">
            <v>2.65</v>
          </cell>
          <cell r="W91">
            <v>2.67</v>
          </cell>
          <cell r="X91">
            <v>2.65</v>
          </cell>
          <cell r="Y91">
            <v>2.63</v>
          </cell>
          <cell r="Z91">
            <v>2.6</v>
          </cell>
          <cell r="AA91">
            <v>28.1</v>
          </cell>
          <cell r="AB91">
            <v>27.2</v>
          </cell>
          <cell r="AC91">
            <v>26.3</v>
          </cell>
          <cell r="AD91">
            <v>27.6</v>
          </cell>
          <cell r="AE91">
            <v>28.4</v>
          </cell>
          <cell r="AF91">
            <v>27.2</v>
          </cell>
          <cell r="AG91">
            <v>1636</v>
          </cell>
          <cell r="AH91">
            <v>1655</v>
          </cell>
          <cell r="AI91">
            <v>1639</v>
          </cell>
          <cell r="AJ91">
            <v>1625</v>
          </cell>
          <cell r="AK91">
            <v>1658</v>
          </cell>
          <cell r="AL91">
            <v>1655</v>
          </cell>
        </row>
        <row r="92">
          <cell r="C92">
            <v>46.9</v>
          </cell>
          <cell r="D92">
            <v>47.1</v>
          </cell>
          <cell r="E92">
            <v>46.5</v>
          </cell>
          <cell r="F92">
            <v>46.5</v>
          </cell>
          <cell r="G92">
            <v>46</v>
          </cell>
          <cell r="H92">
            <v>46.1</v>
          </cell>
          <cell r="I92">
            <v>12</v>
          </cell>
          <cell r="J92">
            <v>12.8</v>
          </cell>
          <cell r="K92">
            <v>13.6</v>
          </cell>
          <cell r="L92">
            <v>13.5</v>
          </cell>
          <cell r="M92">
            <v>13.9</v>
          </cell>
          <cell r="N92">
            <v>14.3</v>
          </cell>
          <cell r="O92">
            <v>27.2</v>
          </cell>
          <cell r="P92">
            <v>27</v>
          </cell>
          <cell r="Q92">
            <v>26.2</v>
          </cell>
          <cell r="R92">
            <v>25.4</v>
          </cell>
          <cell r="S92">
            <v>24.1</v>
          </cell>
          <cell r="T92">
            <v>24.3</v>
          </cell>
          <cell r="U92">
            <v>2.36</v>
          </cell>
          <cell r="V92">
            <v>2.37</v>
          </cell>
          <cell r="W92">
            <v>2.42</v>
          </cell>
          <cell r="X92">
            <v>2.42</v>
          </cell>
          <cell r="Y92">
            <v>2.4500000000000002</v>
          </cell>
          <cell r="Z92">
            <v>2.4300000000000002</v>
          </cell>
          <cell r="AA92">
            <v>33.299999999999997</v>
          </cell>
          <cell r="AB92">
            <v>32.200000000000003</v>
          </cell>
          <cell r="AC92">
            <v>32.299999999999997</v>
          </cell>
          <cell r="AD92">
            <v>31.8</v>
          </cell>
          <cell r="AE92">
            <v>31.2</v>
          </cell>
          <cell r="AF92">
            <v>32.299999999999997</v>
          </cell>
          <cell r="AG92">
            <v>1674</v>
          </cell>
          <cell r="AH92">
            <v>1661</v>
          </cell>
          <cell r="AI92">
            <v>1704</v>
          </cell>
          <cell r="AJ92">
            <v>1732</v>
          </cell>
          <cell r="AK92">
            <v>1770</v>
          </cell>
          <cell r="AL92">
            <v>1765</v>
          </cell>
        </row>
        <row r="93">
          <cell r="C93">
            <v>40.9</v>
          </cell>
          <cell r="D93">
            <v>40.6</v>
          </cell>
          <cell r="E93">
            <v>41</v>
          </cell>
          <cell r="F93">
            <v>40.5</v>
          </cell>
          <cell r="G93">
            <v>40.700000000000003</v>
          </cell>
          <cell r="H93">
            <v>41.1</v>
          </cell>
          <cell r="I93">
            <v>19</v>
          </cell>
          <cell r="J93">
            <v>19.3</v>
          </cell>
          <cell r="K93">
            <v>18.5</v>
          </cell>
          <cell r="L93">
            <v>18.600000000000001</v>
          </cell>
          <cell r="M93">
            <v>18.399999999999999</v>
          </cell>
          <cell r="N93">
            <v>17.8</v>
          </cell>
          <cell r="O93">
            <v>16</v>
          </cell>
          <cell r="P93">
            <v>15.2</v>
          </cell>
          <cell r="Q93">
            <v>15.6</v>
          </cell>
          <cell r="R93">
            <v>14.7</v>
          </cell>
          <cell r="S93">
            <v>14.5</v>
          </cell>
          <cell r="T93">
            <v>15.3</v>
          </cell>
          <cell r="U93">
            <v>2.62</v>
          </cell>
          <cell r="V93">
            <v>2.69</v>
          </cell>
          <cell r="W93">
            <v>2.66</v>
          </cell>
          <cell r="X93">
            <v>2.64</v>
          </cell>
          <cell r="Y93">
            <v>2.7</v>
          </cell>
          <cell r="Z93">
            <v>2.62</v>
          </cell>
          <cell r="AA93">
            <v>28.5</v>
          </cell>
          <cell r="AB93">
            <v>27.6</v>
          </cell>
          <cell r="AC93">
            <v>28.7</v>
          </cell>
          <cell r="AD93">
            <v>27.3</v>
          </cell>
          <cell r="AE93">
            <v>26.9</v>
          </cell>
          <cell r="AF93">
            <v>28.8</v>
          </cell>
          <cell r="AG93">
            <v>1444</v>
          </cell>
          <cell r="AH93">
            <v>1496</v>
          </cell>
          <cell r="AI93">
            <v>1483</v>
          </cell>
          <cell r="AJ93">
            <v>1538</v>
          </cell>
          <cell r="AK93">
            <v>1618</v>
          </cell>
          <cell r="AL93">
            <v>1565</v>
          </cell>
        </row>
        <row r="94">
          <cell r="C94">
            <v>41.8</v>
          </cell>
          <cell r="D94">
            <v>42.1</v>
          </cell>
          <cell r="E94">
            <v>41.2</v>
          </cell>
          <cell r="F94">
            <v>40.799999999999997</v>
          </cell>
          <cell r="G94">
            <v>40.299999999999997</v>
          </cell>
          <cell r="H94">
            <v>40.6</v>
          </cell>
          <cell r="I94">
            <v>16.2</v>
          </cell>
          <cell r="J94">
            <v>16.2</v>
          </cell>
          <cell r="K94">
            <v>17</v>
          </cell>
          <cell r="L94">
            <v>16.899999999999999</v>
          </cell>
          <cell r="M94">
            <v>17</v>
          </cell>
          <cell r="N94">
            <v>17.8</v>
          </cell>
          <cell r="O94">
            <v>17.2</v>
          </cell>
          <cell r="P94">
            <v>16.3</v>
          </cell>
          <cell r="Q94">
            <v>15</v>
          </cell>
          <cell r="R94">
            <v>13.5</v>
          </cell>
          <cell r="S94">
            <v>13.1</v>
          </cell>
          <cell r="T94">
            <v>13.5</v>
          </cell>
          <cell r="U94">
            <v>2.66</v>
          </cell>
          <cell r="V94">
            <v>2.58</v>
          </cell>
          <cell r="W94">
            <v>2.72</v>
          </cell>
          <cell r="X94">
            <v>2.71</v>
          </cell>
          <cell r="Y94">
            <v>2.81</v>
          </cell>
          <cell r="Z94">
            <v>2.75</v>
          </cell>
          <cell r="AA94">
            <v>27.8</v>
          </cell>
          <cell r="AB94">
            <v>28.9</v>
          </cell>
          <cell r="AC94">
            <v>26.6</v>
          </cell>
          <cell r="AD94">
            <v>27.9</v>
          </cell>
          <cell r="AE94">
            <v>25.1</v>
          </cell>
          <cell r="AF94">
            <v>27.2</v>
          </cell>
          <cell r="AG94">
            <v>1129</v>
          </cell>
          <cell r="AH94">
            <v>1114</v>
          </cell>
          <cell r="AI94">
            <v>1169</v>
          </cell>
          <cell r="AJ94">
            <v>1174</v>
          </cell>
          <cell r="AK94">
            <v>1246</v>
          </cell>
          <cell r="AL94">
            <v>1215</v>
          </cell>
        </row>
        <row r="95">
          <cell r="C95">
            <v>44.8</v>
          </cell>
          <cell r="D95">
            <v>44.5</v>
          </cell>
          <cell r="E95">
            <v>44.1</v>
          </cell>
          <cell r="F95">
            <v>44.4</v>
          </cell>
          <cell r="G95">
            <v>43.7</v>
          </cell>
          <cell r="H95">
            <v>44.2</v>
          </cell>
          <cell r="I95">
            <v>14.8</v>
          </cell>
          <cell r="J95">
            <v>15.6</v>
          </cell>
          <cell r="K95">
            <v>15.6</v>
          </cell>
          <cell r="L95">
            <v>15.2</v>
          </cell>
          <cell r="M95">
            <v>15.4</v>
          </cell>
          <cell r="N95">
            <v>15.4</v>
          </cell>
          <cell r="O95">
            <v>23.6</v>
          </cell>
          <cell r="P95">
            <v>22.8</v>
          </cell>
          <cell r="Q95">
            <v>22.3</v>
          </cell>
          <cell r="R95">
            <v>22.5</v>
          </cell>
          <cell r="S95">
            <v>21.1</v>
          </cell>
          <cell r="T95">
            <v>21.6</v>
          </cell>
          <cell r="U95">
            <v>2.37</v>
          </cell>
          <cell r="V95">
            <v>2.4</v>
          </cell>
          <cell r="W95">
            <v>2.44</v>
          </cell>
          <cell r="X95">
            <v>2.4300000000000002</v>
          </cell>
          <cell r="Y95">
            <v>2.5</v>
          </cell>
          <cell r="Z95">
            <v>2.46</v>
          </cell>
          <cell r="AA95">
            <v>33.200000000000003</v>
          </cell>
          <cell r="AB95">
            <v>32.6</v>
          </cell>
          <cell r="AC95">
            <v>32.5</v>
          </cell>
          <cell r="AD95">
            <v>32.5</v>
          </cell>
          <cell r="AE95">
            <v>30.5</v>
          </cell>
          <cell r="AF95">
            <v>30.9</v>
          </cell>
          <cell r="AG95">
            <v>985</v>
          </cell>
          <cell r="AH95">
            <v>979</v>
          </cell>
          <cell r="AI95">
            <v>1021</v>
          </cell>
          <cell r="AJ95">
            <v>1024</v>
          </cell>
          <cell r="AK95">
            <v>1038</v>
          </cell>
          <cell r="AL95">
            <v>1035</v>
          </cell>
        </row>
        <row r="96">
          <cell r="C96">
            <v>42.4</v>
          </cell>
          <cell r="D96">
            <v>43</v>
          </cell>
          <cell r="E96">
            <v>42.8</v>
          </cell>
          <cell r="F96">
            <v>42.6</v>
          </cell>
          <cell r="G96">
            <v>42</v>
          </cell>
          <cell r="H96">
            <v>42.4</v>
          </cell>
          <cell r="I96">
            <v>16.399999999999999</v>
          </cell>
          <cell r="J96">
            <v>15.7</v>
          </cell>
          <cell r="K96">
            <v>15.8</v>
          </cell>
          <cell r="L96">
            <v>16.3</v>
          </cell>
          <cell r="M96">
            <v>16.600000000000001</v>
          </cell>
          <cell r="N96">
            <v>16</v>
          </cell>
          <cell r="O96">
            <v>18.2</v>
          </cell>
          <cell r="P96">
            <v>19.2</v>
          </cell>
          <cell r="Q96">
            <v>19.100000000000001</v>
          </cell>
          <cell r="R96">
            <v>18.899999999999999</v>
          </cell>
          <cell r="S96">
            <v>18.100000000000001</v>
          </cell>
          <cell r="T96">
            <v>18.399999999999999</v>
          </cell>
          <cell r="U96">
            <v>2.5499999999999998</v>
          </cell>
          <cell r="V96">
            <v>2.56</v>
          </cell>
          <cell r="W96">
            <v>2.5299999999999998</v>
          </cell>
          <cell r="X96">
            <v>2.5</v>
          </cell>
          <cell r="Y96">
            <v>2.54</v>
          </cell>
          <cell r="Z96">
            <v>2.48</v>
          </cell>
          <cell r="AA96">
            <v>28.7</v>
          </cell>
          <cell r="AB96">
            <v>27.8</v>
          </cell>
          <cell r="AC96">
            <v>30.8</v>
          </cell>
          <cell r="AD96">
            <v>30.7</v>
          </cell>
          <cell r="AE96">
            <v>30.4</v>
          </cell>
          <cell r="AF96">
            <v>32.200000000000003</v>
          </cell>
          <cell r="AG96">
            <v>1255</v>
          </cell>
          <cell r="AH96">
            <v>1235</v>
          </cell>
          <cell r="AI96">
            <v>1307</v>
          </cell>
          <cell r="AJ96">
            <v>1334</v>
          </cell>
          <cell r="AK96">
            <v>1364</v>
          </cell>
          <cell r="AL96">
            <v>1347</v>
          </cell>
        </row>
        <row r="97">
          <cell r="C97">
            <v>42.1</v>
          </cell>
          <cell r="D97">
            <v>42.3</v>
          </cell>
          <cell r="E97">
            <v>43.2</v>
          </cell>
          <cell r="F97">
            <v>42.8</v>
          </cell>
          <cell r="G97">
            <v>42.1</v>
          </cell>
          <cell r="H97">
            <v>42.5</v>
          </cell>
          <cell r="I97">
            <v>16.899999999999999</v>
          </cell>
          <cell r="J97">
            <v>16.8</v>
          </cell>
          <cell r="K97">
            <v>16.2</v>
          </cell>
          <cell r="L97">
            <v>16.3</v>
          </cell>
          <cell r="M97">
            <v>16.7</v>
          </cell>
          <cell r="N97">
            <v>16</v>
          </cell>
          <cell r="O97">
            <v>18.100000000000001</v>
          </cell>
          <cell r="P97">
            <v>17.600000000000001</v>
          </cell>
          <cell r="Q97">
            <v>18.3</v>
          </cell>
          <cell r="R97">
            <v>17.5</v>
          </cell>
          <cell r="S97">
            <v>16.8</v>
          </cell>
          <cell r="T97">
            <v>16.899999999999999</v>
          </cell>
          <cell r="U97">
            <v>2.7</v>
          </cell>
          <cell r="V97">
            <v>2.65</v>
          </cell>
          <cell r="W97">
            <v>2.66</v>
          </cell>
          <cell r="X97">
            <v>2.65</v>
          </cell>
          <cell r="Y97">
            <v>2.7</v>
          </cell>
          <cell r="Z97">
            <v>2.68</v>
          </cell>
          <cell r="AA97">
            <v>25.8</v>
          </cell>
          <cell r="AB97">
            <v>25.1</v>
          </cell>
          <cell r="AC97">
            <v>23.1</v>
          </cell>
          <cell r="AD97">
            <v>24.5</v>
          </cell>
          <cell r="AE97">
            <v>24.3</v>
          </cell>
          <cell r="AF97">
            <v>24.9</v>
          </cell>
          <cell r="AG97">
            <v>962</v>
          </cell>
          <cell r="AH97">
            <v>931</v>
          </cell>
          <cell r="AI97">
            <v>911</v>
          </cell>
          <cell r="AJ97">
            <v>921</v>
          </cell>
          <cell r="AK97">
            <v>977</v>
          </cell>
          <cell r="AL97">
            <v>968</v>
          </cell>
        </row>
        <row r="98">
          <cell r="C98">
            <v>44.8</v>
          </cell>
          <cell r="D98">
            <v>44.1</v>
          </cell>
          <cell r="E98">
            <v>43.2</v>
          </cell>
          <cell r="F98">
            <v>43</v>
          </cell>
          <cell r="G98">
            <v>42.9</v>
          </cell>
          <cell r="H98">
            <v>43.1</v>
          </cell>
          <cell r="I98">
            <v>14.8</v>
          </cell>
          <cell r="J98">
            <v>17.100000000000001</v>
          </cell>
          <cell r="K98">
            <v>17.5</v>
          </cell>
          <cell r="L98">
            <v>17.899999999999999</v>
          </cell>
          <cell r="M98">
            <v>17.8</v>
          </cell>
          <cell r="N98">
            <v>17.5</v>
          </cell>
          <cell r="O98">
            <v>24.2</v>
          </cell>
          <cell r="P98">
            <v>23.4</v>
          </cell>
          <cell r="Q98">
            <v>22.2</v>
          </cell>
          <cell r="R98">
            <v>21.2</v>
          </cell>
          <cell r="S98">
            <v>20.8</v>
          </cell>
          <cell r="T98">
            <v>21.2</v>
          </cell>
          <cell r="U98">
            <v>2.5499999999999998</v>
          </cell>
          <cell r="V98">
            <v>2.59</v>
          </cell>
          <cell r="W98">
            <v>2.66</v>
          </cell>
          <cell r="X98">
            <v>2.69</v>
          </cell>
          <cell r="Y98">
            <v>2.72</v>
          </cell>
          <cell r="Z98">
            <v>2.66</v>
          </cell>
          <cell r="AA98">
            <v>27.5</v>
          </cell>
          <cell r="AB98">
            <v>26.2</v>
          </cell>
          <cell r="AC98">
            <v>26.6</v>
          </cell>
          <cell r="AD98">
            <v>26.4</v>
          </cell>
          <cell r="AE98">
            <v>26.6</v>
          </cell>
          <cell r="AF98">
            <v>26.5</v>
          </cell>
          <cell r="AG98">
            <v>1242</v>
          </cell>
          <cell r="AH98">
            <v>1266</v>
          </cell>
          <cell r="AI98">
            <v>1311</v>
          </cell>
          <cell r="AJ98">
            <v>1349</v>
          </cell>
          <cell r="AK98">
            <v>1378</v>
          </cell>
          <cell r="AL98">
            <v>1363</v>
          </cell>
        </row>
        <row r="99">
          <cell r="C99">
            <v>42.3</v>
          </cell>
          <cell r="D99">
            <v>43.2</v>
          </cell>
          <cell r="E99">
            <v>43.9</v>
          </cell>
          <cell r="F99">
            <v>44.4</v>
          </cell>
          <cell r="G99">
            <v>45.1</v>
          </cell>
          <cell r="H99">
            <v>45.7</v>
          </cell>
          <cell r="I99">
            <v>17.5</v>
          </cell>
          <cell r="J99">
            <v>16.600000000000001</v>
          </cell>
          <cell r="K99">
            <v>15.8</v>
          </cell>
          <cell r="L99">
            <v>15.1</v>
          </cell>
          <cell r="M99">
            <v>14</v>
          </cell>
          <cell r="N99">
            <v>12.8</v>
          </cell>
          <cell r="O99">
            <v>15.5</v>
          </cell>
          <cell r="P99">
            <v>16.600000000000001</v>
          </cell>
          <cell r="Q99">
            <v>17.5</v>
          </cell>
          <cell r="R99">
            <v>18.8</v>
          </cell>
          <cell r="S99">
            <v>20.3</v>
          </cell>
          <cell r="T99">
            <v>21.4</v>
          </cell>
          <cell r="U99">
            <v>2.81</v>
          </cell>
          <cell r="V99">
            <v>2.74</v>
          </cell>
          <cell r="W99">
            <v>2.75</v>
          </cell>
          <cell r="X99">
            <v>2.74</v>
          </cell>
          <cell r="Y99">
            <v>2.73</v>
          </cell>
          <cell r="Z99">
            <v>2.71</v>
          </cell>
          <cell r="AA99">
            <v>16.7</v>
          </cell>
          <cell r="AB99">
            <v>16.5</v>
          </cell>
          <cell r="AC99">
            <v>18</v>
          </cell>
          <cell r="AD99">
            <v>18.399999999999999</v>
          </cell>
          <cell r="AE99">
            <v>17.899999999999999</v>
          </cell>
          <cell r="AF99">
            <v>18.7</v>
          </cell>
          <cell r="AG99">
            <v>1461</v>
          </cell>
          <cell r="AH99">
            <v>1443</v>
          </cell>
          <cell r="AI99">
            <v>1431</v>
          </cell>
          <cell r="AJ99">
            <v>1427</v>
          </cell>
          <cell r="AK99">
            <v>1421</v>
          </cell>
          <cell r="AL99">
            <v>1404</v>
          </cell>
        </row>
        <row r="100">
          <cell r="C100">
            <v>45.3</v>
          </cell>
          <cell r="D100">
            <v>45.8</v>
          </cell>
          <cell r="E100">
            <v>45.8</v>
          </cell>
          <cell r="F100">
            <v>46.1</v>
          </cell>
          <cell r="G100">
            <v>46.7</v>
          </cell>
          <cell r="H100">
            <v>47.2</v>
          </cell>
          <cell r="I100">
            <v>13.4</v>
          </cell>
          <cell r="J100">
            <v>13.4</v>
          </cell>
          <cell r="K100">
            <v>13.3</v>
          </cell>
          <cell r="L100">
            <v>13.9</v>
          </cell>
          <cell r="M100">
            <v>13.7</v>
          </cell>
          <cell r="N100">
            <v>13.4</v>
          </cell>
          <cell r="O100">
            <v>20.6</v>
          </cell>
          <cell r="P100">
            <v>22.1</v>
          </cell>
          <cell r="Q100">
            <v>23.8</v>
          </cell>
          <cell r="R100">
            <v>26.1</v>
          </cell>
          <cell r="S100">
            <v>27.3</v>
          </cell>
          <cell r="T100">
            <v>28.7</v>
          </cell>
          <cell r="U100">
            <v>2.68</v>
          </cell>
          <cell r="V100">
            <v>2.63</v>
          </cell>
          <cell r="W100">
            <v>2.64</v>
          </cell>
          <cell r="X100">
            <v>2.61</v>
          </cell>
          <cell r="Y100">
            <v>2.59</v>
          </cell>
          <cell r="Z100">
            <v>2.57</v>
          </cell>
          <cell r="AA100">
            <v>20.7</v>
          </cell>
          <cell r="AB100">
            <v>21.6</v>
          </cell>
          <cell r="AC100">
            <v>22</v>
          </cell>
          <cell r="AD100">
            <v>23.2</v>
          </cell>
          <cell r="AE100">
            <v>22</v>
          </cell>
          <cell r="AF100">
            <v>22.1</v>
          </cell>
          <cell r="AG100">
            <v>1554</v>
          </cell>
          <cell r="AH100">
            <v>1549</v>
          </cell>
          <cell r="AI100">
            <v>1560</v>
          </cell>
          <cell r="AJ100">
            <v>1555</v>
          </cell>
          <cell r="AK100">
            <v>1530</v>
          </cell>
          <cell r="AL100">
            <v>1503</v>
          </cell>
        </row>
        <row r="101">
          <cell r="C101">
            <v>46.6</v>
          </cell>
          <cell r="D101">
            <v>46.6</v>
          </cell>
          <cell r="E101">
            <v>46.7</v>
          </cell>
          <cell r="F101">
            <v>47.6</v>
          </cell>
          <cell r="G101">
            <v>47.5</v>
          </cell>
          <cell r="H101">
            <v>48.3</v>
          </cell>
          <cell r="I101">
            <v>12.2</v>
          </cell>
          <cell r="J101">
            <v>12.5</v>
          </cell>
          <cell r="K101">
            <v>13.4</v>
          </cell>
          <cell r="L101">
            <v>13.6</v>
          </cell>
          <cell r="M101">
            <v>14.3</v>
          </cell>
          <cell r="N101">
            <v>13.7</v>
          </cell>
          <cell r="O101">
            <v>23.9</v>
          </cell>
          <cell r="P101">
            <v>24.1</v>
          </cell>
          <cell r="Q101">
            <v>25.9</v>
          </cell>
          <cell r="R101">
            <v>27.8</v>
          </cell>
          <cell r="S101">
            <v>28.1</v>
          </cell>
          <cell r="T101">
            <v>29.4</v>
          </cell>
          <cell r="U101">
            <v>2.5</v>
          </cell>
          <cell r="V101">
            <v>2.5499999999999998</v>
          </cell>
          <cell r="W101">
            <v>2.56</v>
          </cell>
          <cell r="X101">
            <v>2.5099999999999998</v>
          </cell>
          <cell r="Y101">
            <v>2.5099999999999998</v>
          </cell>
          <cell r="Z101">
            <v>2.4500000000000002</v>
          </cell>
          <cell r="AA101">
            <v>26</v>
          </cell>
          <cell r="AB101">
            <v>24.6</v>
          </cell>
          <cell r="AC101">
            <v>23.3</v>
          </cell>
          <cell r="AD101">
            <v>24</v>
          </cell>
          <cell r="AE101">
            <v>24.4</v>
          </cell>
          <cell r="AF101">
            <v>26.5</v>
          </cell>
          <cell r="AG101">
            <v>1374</v>
          </cell>
          <cell r="AH101">
            <v>1388</v>
          </cell>
          <cell r="AI101">
            <v>1408</v>
          </cell>
          <cell r="AJ101">
            <v>1382</v>
          </cell>
          <cell r="AK101">
            <v>1398</v>
          </cell>
          <cell r="AL101">
            <v>1371</v>
          </cell>
        </row>
        <row r="102">
          <cell r="C102">
            <v>36.1</v>
          </cell>
          <cell r="D102">
            <v>36.6</v>
          </cell>
          <cell r="E102">
            <v>37</v>
          </cell>
          <cell r="F102">
            <v>37.700000000000003</v>
          </cell>
          <cell r="G102">
            <v>38.200000000000003</v>
          </cell>
          <cell r="H102">
            <v>38.700000000000003</v>
          </cell>
          <cell r="I102">
            <v>22.7</v>
          </cell>
          <cell r="J102">
            <v>22.9</v>
          </cell>
          <cell r="K102">
            <v>23.5</v>
          </cell>
          <cell r="L102">
            <v>22.9</v>
          </cell>
          <cell r="M102">
            <v>22.2</v>
          </cell>
          <cell r="N102">
            <v>22.4</v>
          </cell>
          <cell r="O102">
            <v>7.7</v>
          </cell>
          <cell r="P102">
            <v>8.8000000000000007</v>
          </cell>
          <cell r="Q102">
            <v>9.1999999999999993</v>
          </cell>
          <cell r="R102">
            <v>9.9</v>
          </cell>
          <cell r="S102">
            <v>10.1</v>
          </cell>
          <cell r="T102">
            <v>10.9</v>
          </cell>
          <cell r="U102">
            <v>2.58</v>
          </cell>
          <cell r="V102">
            <v>2.6</v>
          </cell>
          <cell r="W102">
            <v>2.59</v>
          </cell>
          <cell r="X102">
            <v>2.54</v>
          </cell>
          <cell r="Y102">
            <v>2.5499999999999998</v>
          </cell>
          <cell r="Z102">
            <v>2.56</v>
          </cell>
          <cell r="AA102">
            <v>26.8</v>
          </cell>
          <cell r="AB102">
            <v>25.8</v>
          </cell>
          <cell r="AC102">
            <v>26.4</v>
          </cell>
          <cell r="AD102">
            <v>28.4</v>
          </cell>
          <cell r="AE102">
            <v>27.3</v>
          </cell>
          <cell r="AF102">
            <v>26.5</v>
          </cell>
          <cell r="AG102">
            <v>2484</v>
          </cell>
          <cell r="AH102">
            <v>2539</v>
          </cell>
          <cell r="AI102">
            <v>2563</v>
          </cell>
          <cell r="AJ102">
            <v>2537</v>
          </cell>
          <cell r="AK102">
            <v>2614</v>
          </cell>
          <cell r="AL102">
            <v>2668</v>
          </cell>
        </row>
        <row r="103">
          <cell r="C103">
            <v>44.7</v>
          </cell>
          <cell r="D103">
            <v>45.8</v>
          </cell>
          <cell r="E103">
            <v>46.2</v>
          </cell>
          <cell r="F103">
            <v>45.9</v>
          </cell>
          <cell r="G103">
            <v>46.7</v>
          </cell>
          <cell r="H103">
            <v>46.7</v>
          </cell>
          <cell r="I103">
            <v>14.8</v>
          </cell>
          <cell r="J103">
            <v>13.8</v>
          </cell>
          <cell r="K103">
            <v>13.6</v>
          </cell>
          <cell r="L103">
            <v>13.8</v>
          </cell>
          <cell r="M103">
            <v>13.2</v>
          </cell>
          <cell r="N103">
            <v>13.4</v>
          </cell>
          <cell r="O103">
            <v>22.8</v>
          </cell>
          <cell r="P103">
            <v>24.1</v>
          </cell>
          <cell r="Q103">
            <v>25.8</v>
          </cell>
          <cell r="R103">
            <v>24.5</v>
          </cell>
          <cell r="S103">
            <v>25.9</v>
          </cell>
          <cell r="T103">
            <v>25.9</v>
          </cell>
          <cell r="U103">
            <v>2.67</v>
          </cell>
          <cell r="V103">
            <v>2.59</v>
          </cell>
          <cell r="W103">
            <v>2.58</v>
          </cell>
          <cell r="X103">
            <v>2.62</v>
          </cell>
          <cell r="Y103">
            <v>2.5299999999999998</v>
          </cell>
          <cell r="Z103">
            <v>2.58</v>
          </cell>
          <cell r="AA103">
            <v>25.1</v>
          </cell>
          <cell r="AB103">
            <v>25.7</v>
          </cell>
          <cell r="AC103">
            <v>24.9</v>
          </cell>
          <cell r="AD103">
            <v>24.4</v>
          </cell>
          <cell r="AE103">
            <v>26</v>
          </cell>
          <cell r="AF103">
            <v>25.3</v>
          </cell>
          <cell r="AG103">
            <v>901</v>
          </cell>
          <cell r="AH103">
            <v>867</v>
          </cell>
          <cell r="AI103">
            <v>881</v>
          </cell>
          <cell r="AJ103">
            <v>890</v>
          </cell>
          <cell r="AK103">
            <v>858</v>
          </cell>
          <cell r="AL103">
            <v>888</v>
          </cell>
        </row>
        <row r="104">
          <cell r="C104">
            <v>41.1</v>
          </cell>
          <cell r="D104">
            <v>42.3</v>
          </cell>
          <cell r="E104">
            <v>43</v>
          </cell>
          <cell r="F104">
            <v>43.6</v>
          </cell>
          <cell r="G104">
            <v>44.1</v>
          </cell>
          <cell r="H104">
            <v>44.7</v>
          </cell>
          <cell r="I104">
            <v>18.8</v>
          </cell>
          <cell r="J104">
            <v>17.3</v>
          </cell>
          <cell r="K104">
            <v>16.399999999999999</v>
          </cell>
          <cell r="L104">
            <v>14.7</v>
          </cell>
          <cell r="M104">
            <v>13.7</v>
          </cell>
          <cell r="N104">
            <v>12.9</v>
          </cell>
          <cell r="O104">
            <v>15.4</v>
          </cell>
          <cell r="P104">
            <v>17</v>
          </cell>
          <cell r="Q104">
            <v>17.7</v>
          </cell>
          <cell r="R104">
            <v>18.5</v>
          </cell>
          <cell r="S104">
            <v>19</v>
          </cell>
          <cell r="T104">
            <v>20.2</v>
          </cell>
          <cell r="U104">
            <v>2.57</v>
          </cell>
          <cell r="V104">
            <v>2.5099999999999998</v>
          </cell>
          <cell r="W104">
            <v>2.4500000000000002</v>
          </cell>
          <cell r="X104">
            <v>2.48</v>
          </cell>
          <cell r="Y104">
            <v>2.44</v>
          </cell>
          <cell r="Z104">
            <v>2.41</v>
          </cell>
          <cell r="AA104">
            <v>28</v>
          </cell>
          <cell r="AB104">
            <v>28.2</v>
          </cell>
          <cell r="AC104">
            <v>30.5</v>
          </cell>
          <cell r="AD104">
            <v>30.2</v>
          </cell>
          <cell r="AE104">
            <v>30.4</v>
          </cell>
          <cell r="AF104">
            <v>30.8</v>
          </cell>
          <cell r="AG104">
            <v>1529</v>
          </cell>
          <cell r="AH104">
            <v>1506</v>
          </cell>
          <cell r="AI104">
            <v>1482</v>
          </cell>
          <cell r="AJ104">
            <v>1528</v>
          </cell>
          <cell r="AK104">
            <v>1544</v>
          </cell>
          <cell r="AL104">
            <v>1533</v>
          </cell>
        </row>
        <row r="105">
          <cell r="C105">
            <v>42.7</v>
          </cell>
          <cell r="D105">
            <v>43.3</v>
          </cell>
          <cell r="E105">
            <v>43.1</v>
          </cell>
          <cell r="F105">
            <v>42.8</v>
          </cell>
          <cell r="G105">
            <v>43.3</v>
          </cell>
          <cell r="H105">
            <v>44</v>
          </cell>
          <cell r="I105">
            <v>16.8</v>
          </cell>
          <cell r="J105">
            <v>16.600000000000001</v>
          </cell>
          <cell r="K105">
            <v>16.2</v>
          </cell>
          <cell r="L105">
            <v>16.100000000000001</v>
          </cell>
          <cell r="M105">
            <v>15.8</v>
          </cell>
          <cell r="N105">
            <v>15</v>
          </cell>
          <cell r="O105">
            <v>18.3</v>
          </cell>
          <cell r="P105">
            <v>19.5</v>
          </cell>
          <cell r="Q105">
            <v>19.8</v>
          </cell>
          <cell r="R105">
            <v>20.2</v>
          </cell>
          <cell r="S105">
            <v>21.5</v>
          </cell>
          <cell r="T105">
            <v>22.7</v>
          </cell>
          <cell r="U105">
            <v>2.65</v>
          </cell>
          <cell r="V105">
            <v>2.61</v>
          </cell>
          <cell r="W105">
            <v>2.62</v>
          </cell>
          <cell r="X105">
            <v>2.66</v>
          </cell>
          <cell r="Y105">
            <v>2.64</v>
          </cell>
          <cell r="Z105">
            <v>2.58</v>
          </cell>
          <cell r="AA105">
            <v>25.8</v>
          </cell>
          <cell r="AB105">
            <v>27.5</v>
          </cell>
          <cell r="AC105">
            <v>27</v>
          </cell>
          <cell r="AD105">
            <v>25.4</v>
          </cell>
          <cell r="AE105">
            <v>26.1</v>
          </cell>
          <cell r="AF105">
            <v>25.4</v>
          </cell>
          <cell r="AG105">
            <v>1484</v>
          </cell>
          <cell r="AH105">
            <v>1444</v>
          </cell>
          <cell r="AI105">
            <v>1487</v>
          </cell>
          <cell r="AJ105">
            <v>1506</v>
          </cell>
          <cell r="AK105">
            <v>1503</v>
          </cell>
          <cell r="AL105">
            <v>1457</v>
          </cell>
        </row>
        <row r="106">
          <cell r="C106">
            <v>45.8</v>
          </cell>
          <cell r="D106">
            <v>45.7</v>
          </cell>
          <cell r="E106">
            <v>45.2</v>
          </cell>
          <cell r="F106">
            <v>45.4</v>
          </cell>
          <cell r="G106">
            <v>45.3</v>
          </cell>
          <cell r="H106">
            <v>45.9</v>
          </cell>
          <cell r="I106">
            <v>14</v>
          </cell>
          <cell r="J106">
            <v>14.7</v>
          </cell>
          <cell r="K106">
            <v>15</v>
          </cell>
          <cell r="L106">
            <v>15.1</v>
          </cell>
          <cell r="M106">
            <v>14.4</v>
          </cell>
          <cell r="N106">
            <v>14.5</v>
          </cell>
          <cell r="O106">
            <v>27.6</v>
          </cell>
          <cell r="P106">
            <v>27.3</v>
          </cell>
          <cell r="Q106">
            <v>26.4</v>
          </cell>
          <cell r="R106">
            <v>26.3</v>
          </cell>
          <cell r="S106">
            <v>25</v>
          </cell>
          <cell r="T106">
            <v>26.4</v>
          </cell>
          <cell r="U106">
            <v>2.54</v>
          </cell>
          <cell r="V106">
            <v>2.5499999999999998</v>
          </cell>
          <cell r="W106">
            <v>2.54</v>
          </cell>
          <cell r="X106">
            <v>2.54</v>
          </cell>
          <cell r="Y106">
            <v>2.61</v>
          </cell>
          <cell r="Z106">
            <v>2.54</v>
          </cell>
          <cell r="AA106">
            <v>25.2</v>
          </cell>
          <cell r="AB106">
            <v>25.7</v>
          </cell>
          <cell r="AC106">
            <v>25.7</v>
          </cell>
          <cell r="AD106">
            <v>26.8</v>
          </cell>
          <cell r="AE106">
            <v>24.8</v>
          </cell>
          <cell r="AF106">
            <v>25.5</v>
          </cell>
          <cell r="AG106">
            <v>1203</v>
          </cell>
          <cell r="AH106">
            <v>1207</v>
          </cell>
          <cell r="AI106">
            <v>1217</v>
          </cell>
          <cell r="AJ106">
            <v>1214</v>
          </cell>
          <cell r="AK106">
            <v>1261</v>
          </cell>
          <cell r="AL106">
            <v>1214</v>
          </cell>
        </row>
        <row r="107">
          <cell r="C107">
            <v>43.3</v>
          </cell>
          <cell r="D107">
            <v>43.3</v>
          </cell>
          <cell r="E107">
            <v>43.5</v>
          </cell>
          <cell r="F107">
            <v>43.1</v>
          </cell>
          <cell r="G107">
            <v>42.8</v>
          </cell>
          <cell r="H107">
            <v>42.9</v>
          </cell>
          <cell r="I107">
            <v>15.6</v>
          </cell>
          <cell r="J107">
            <v>15.8</v>
          </cell>
          <cell r="K107">
            <v>15.2</v>
          </cell>
          <cell r="L107">
            <v>15.2</v>
          </cell>
          <cell r="M107">
            <v>17.5</v>
          </cell>
          <cell r="N107">
            <v>17.899999999999999</v>
          </cell>
          <cell r="O107">
            <v>22.1</v>
          </cell>
          <cell r="P107">
            <v>21.2</v>
          </cell>
          <cell r="Q107">
            <v>21</v>
          </cell>
          <cell r="R107">
            <v>20.6</v>
          </cell>
          <cell r="S107">
            <v>20.2</v>
          </cell>
          <cell r="T107">
            <v>20</v>
          </cell>
          <cell r="U107">
            <v>2.5099999999999998</v>
          </cell>
          <cell r="V107">
            <v>2.56</v>
          </cell>
          <cell r="W107">
            <v>2.5499999999999998</v>
          </cell>
          <cell r="X107">
            <v>2.5</v>
          </cell>
          <cell r="Y107">
            <v>2.52</v>
          </cell>
          <cell r="Z107">
            <v>2.54</v>
          </cell>
          <cell r="AA107">
            <v>27.3</v>
          </cell>
          <cell r="AB107">
            <v>26.7</v>
          </cell>
          <cell r="AC107">
            <v>28.4</v>
          </cell>
          <cell r="AD107">
            <v>28</v>
          </cell>
          <cell r="AE107">
            <v>29.2</v>
          </cell>
          <cell r="AF107">
            <v>28.7</v>
          </cell>
          <cell r="AG107">
            <v>958</v>
          </cell>
          <cell r="AH107">
            <v>956</v>
          </cell>
          <cell r="AI107">
            <v>961</v>
          </cell>
          <cell r="AJ107">
            <v>954</v>
          </cell>
          <cell r="AK107">
            <v>974</v>
          </cell>
          <cell r="AL107">
            <v>975</v>
          </cell>
        </row>
        <row r="108">
          <cell r="C108">
            <v>38.9</v>
          </cell>
          <cell r="D108">
            <v>39.5</v>
          </cell>
          <cell r="E108">
            <v>40</v>
          </cell>
          <cell r="F108">
            <v>40.299999999999997</v>
          </cell>
          <cell r="G108">
            <v>40.5</v>
          </cell>
          <cell r="H108">
            <v>40.6</v>
          </cell>
          <cell r="I108">
            <v>20.7</v>
          </cell>
          <cell r="J108">
            <v>19.7</v>
          </cell>
          <cell r="K108">
            <v>19</v>
          </cell>
          <cell r="L108">
            <v>18.600000000000001</v>
          </cell>
          <cell r="M108">
            <v>18.3</v>
          </cell>
          <cell r="N108">
            <v>17.600000000000001</v>
          </cell>
          <cell r="O108">
            <v>12.6</v>
          </cell>
          <cell r="P108">
            <v>13.3</v>
          </cell>
          <cell r="Q108">
            <v>13.3</v>
          </cell>
          <cell r="R108">
            <v>13.5</v>
          </cell>
          <cell r="S108">
            <v>13.8</v>
          </cell>
          <cell r="T108">
            <v>14.3</v>
          </cell>
          <cell r="U108">
            <v>2.89</v>
          </cell>
          <cell r="V108">
            <v>2.83</v>
          </cell>
          <cell r="W108">
            <v>2.92</v>
          </cell>
          <cell r="X108">
            <v>2.86</v>
          </cell>
          <cell r="Y108">
            <v>2.85</v>
          </cell>
          <cell r="Z108">
            <v>2.84</v>
          </cell>
          <cell r="AA108">
            <v>20.100000000000001</v>
          </cell>
          <cell r="AB108">
            <v>21.1</v>
          </cell>
          <cell r="AC108">
            <v>21.1</v>
          </cell>
          <cell r="AD108">
            <v>22.1</v>
          </cell>
          <cell r="AE108">
            <v>22.8</v>
          </cell>
          <cell r="AF108">
            <v>22.8</v>
          </cell>
          <cell r="AG108">
            <v>2094</v>
          </cell>
          <cell r="AH108">
            <v>2052</v>
          </cell>
          <cell r="AI108">
            <v>2109</v>
          </cell>
          <cell r="AJ108">
            <v>2100</v>
          </cell>
          <cell r="AK108">
            <v>2106</v>
          </cell>
          <cell r="AL108">
            <v>2108</v>
          </cell>
        </row>
        <row r="109">
          <cell r="C109">
            <v>44.3</v>
          </cell>
          <cell r="D109">
            <v>45</v>
          </cell>
          <cell r="E109">
            <v>45.3</v>
          </cell>
          <cell r="F109">
            <v>45.5</v>
          </cell>
          <cell r="G109">
            <v>45.8</v>
          </cell>
          <cell r="H109">
            <v>46.1</v>
          </cell>
          <cell r="I109">
            <v>14.2</v>
          </cell>
          <cell r="J109">
            <v>13.1</v>
          </cell>
          <cell r="K109">
            <v>12.8</v>
          </cell>
          <cell r="L109">
            <v>12.6</v>
          </cell>
          <cell r="M109">
            <v>12</v>
          </cell>
          <cell r="N109">
            <v>11.8</v>
          </cell>
          <cell r="O109">
            <v>18.600000000000001</v>
          </cell>
          <cell r="P109">
            <v>18.899999999999999</v>
          </cell>
          <cell r="Q109">
            <v>20</v>
          </cell>
          <cell r="R109">
            <v>21</v>
          </cell>
          <cell r="S109">
            <v>21.4</v>
          </cell>
          <cell r="T109">
            <v>22.4</v>
          </cell>
          <cell r="U109">
            <v>2.71</v>
          </cell>
          <cell r="V109">
            <v>2.64</v>
          </cell>
          <cell r="W109">
            <v>2.64</v>
          </cell>
          <cell r="X109">
            <v>2.64</v>
          </cell>
          <cell r="Y109">
            <v>2.62</v>
          </cell>
          <cell r="Z109">
            <v>2.62</v>
          </cell>
          <cell r="AA109">
            <v>18.7</v>
          </cell>
          <cell r="AB109">
            <v>19.600000000000001</v>
          </cell>
          <cell r="AC109">
            <v>20.3</v>
          </cell>
          <cell r="AD109">
            <v>19.7</v>
          </cell>
          <cell r="AE109">
            <v>21.2</v>
          </cell>
          <cell r="AF109">
            <v>20.8</v>
          </cell>
          <cell r="AG109">
            <v>1461</v>
          </cell>
          <cell r="AH109">
            <v>1417</v>
          </cell>
          <cell r="AI109">
            <v>1427</v>
          </cell>
          <cell r="AJ109">
            <v>1443</v>
          </cell>
          <cell r="AK109">
            <v>1464</v>
          </cell>
          <cell r="AL109">
            <v>1460</v>
          </cell>
        </row>
        <row r="110">
          <cell r="C110">
            <v>43</v>
          </cell>
          <cell r="D110">
            <v>42.7</v>
          </cell>
          <cell r="E110">
            <v>42.7</v>
          </cell>
          <cell r="F110">
            <v>43.1</v>
          </cell>
          <cell r="G110">
            <v>43.4</v>
          </cell>
          <cell r="H110">
            <v>44.2</v>
          </cell>
          <cell r="I110">
            <v>15</v>
          </cell>
          <cell r="J110">
            <v>16.2</v>
          </cell>
          <cell r="K110">
            <v>16.600000000000001</v>
          </cell>
          <cell r="L110">
            <v>16</v>
          </cell>
          <cell r="M110">
            <v>16.100000000000001</v>
          </cell>
          <cell r="N110">
            <v>14.8</v>
          </cell>
          <cell r="O110">
            <v>19.8</v>
          </cell>
          <cell r="P110">
            <v>19.5</v>
          </cell>
          <cell r="Q110">
            <v>20.100000000000001</v>
          </cell>
          <cell r="R110">
            <v>20.2</v>
          </cell>
          <cell r="S110">
            <v>20.6</v>
          </cell>
          <cell r="T110">
            <v>20.6</v>
          </cell>
          <cell r="U110">
            <v>2.68</v>
          </cell>
          <cell r="V110">
            <v>2.68</v>
          </cell>
          <cell r="W110">
            <v>2.71</v>
          </cell>
          <cell r="X110">
            <v>2.67</v>
          </cell>
          <cell r="Y110">
            <v>2.72</v>
          </cell>
          <cell r="Z110">
            <v>2.67</v>
          </cell>
          <cell r="AA110">
            <v>20.3</v>
          </cell>
          <cell r="AB110">
            <v>22.8</v>
          </cell>
          <cell r="AC110">
            <v>22.5</v>
          </cell>
          <cell r="AD110">
            <v>24.7</v>
          </cell>
          <cell r="AE110">
            <v>23.7</v>
          </cell>
          <cell r="AF110">
            <v>24</v>
          </cell>
          <cell r="AG110">
            <v>1253</v>
          </cell>
          <cell r="AH110">
            <v>1270</v>
          </cell>
          <cell r="AI110">
            <v>1288</v>
          </cell>
          <cell r="AJ110">
            <v>1288</v>
          </cell>
          <cell r="AK110">
            <v>1294</v>
          </cell>
          <cell r="AL110">
            <v>1270</v>
          </cell>
        </row>
        <row r="111">
          <cell r="C111">
            <v>44.5</v>
          </cell>
          <cell r="D111">
            <v>44.8</v>
          </cell>
          <cell r="E111">
            <v>45.3</v>
          </cell>
          <cell r="F111">
            <v>45.4</v>
          </cell>
          <cell r="G111">
            <v>45.5</v>
          </cell>
          <cell r="H111">
            <v>45.8</v>
          </cell>
          <cell r="I111">
            <v>16.2</v>
          </cell>
          <cell r="J111">
            <v>16.5</v>
          </cell>
          <cell r="K111">
            <v>15.5</v>
          </cell>
          <cell r="L111">
            <v>15.3</v>
          </cell>
          <cell r="M111">
            <v>15.9</v>
          </cell>
          <cell r="N111">
            <v>15.7</v>
          </cell>
          <cell r="O111">
            <v>22.6</v>
          </cell>
          <cell r="P111">
            <v>23.7</v>
          </cell>
          <cell r="Q111">
            <v>24.9</v>
          </cell>
          <cell r="R111">
            <v>24.7</v>
          </cell>
          <cell r="S111">
            <v>25.3</v>
          </cell>
          <cell r="T111">
            <v>25.8</v>
          </cell>
          <cell r="U111">
            <v>2.58</v>
          </cell>
          <cell r="V111">
            <v>2.58</v>
          </cell>
          <cell r="W111">
            <v>2.5</v>
          </cell>
          <cell r="X111">
            <v>2.5299999999999998</v>
          </cell>
          <cell r="Y111">
            <v>2.5099999999999998</v>
          </cell>
          <cell r="Z111">
            <v>2.5099999999999998</v>
          </cell>
          <cell r="AA111">
            <v>22.5</v>
          </cell>
          <cell r="AB111">
            <v>24</v>
          </cell>
          <cell r="AC111">
            <v>25.1</v>
          </cell>
          <cell r="AD111">
            <v>24.3</v>
          </cell>
          <cell r="AE111">
            <v>25.9</v>
          </cell>
          <cell r="AF111">
            <v>24.5</v>
          </cell>
          <cell r="AG111">
            <v>1383</v>
          </cell>
          <cell r="AH111">
            <v>1386</v>
          </cell>
          <cell r="AI111">
            <v>1364</v>
          </cell>
          <cell r="AJ111">
            <v>1394</v>
          </cell>
          <cell r="AK111">
            <v>1386</v>
          </cell>
          <cell r="AL111">
            <v>1371</v>
          </cell>
        </row>
        <row r="112">
          <cell r="C112">
            <v>44.9</v>
          </cell>
          <cell r="D112">
            <v>45.7</v>
          </cell>
          <cell r="E112">
            <v>46.1</v>
          </cell>
          <cell r="F112">
            <v>45.8</v>
          </cell>
          <cell r="G112">
            <v>46.3</v>
          </cell>
          <cell r="H112">
            <v>47</v>
          </cell>
          <cell r="I112">
            <v>15.1</v>
          </cell>
          <cell r="J112">
            <v>15</v>
          </cell>
          <cell r="K112">
            <v>14.6</v>
          </cell>
          <cell r="L112">
            <v>14.7</v>
          </cell>
          <cell r="M112">
            <v>14.2</v>
          </cell>
          <cell r="N112">
            <v>13.3</v>
          </cell>
          <cell r="O112">
            <v>25.4</v>
          </cell>
          <cell r="P112">
            <v>25.9</v>
          </cell>
          <cell r="Q112">
            <v>26.2</v>
          </cell>
          <cell r="R112">
            <v>25.5</v>
          </cell>
          <cell r="S112">
            <v>25.8</v>
          </cell>
          <cell r="T112">
            <v>26.2</v>
          </cell>
          <cell r="U112">
            <v>2.4500000000000002</v>
          </cell>
          <cell r="V112">
            <v>2.39</v>
          </cell>
          <cell r="W112">
            <v>2.44</v>
          </cell>
          <cell r="X112">
            <v>2.46</v>
          </cell>
          <cell r="Y112">
            <v>2.4300000000000002</v>
          </cell>
          <cell r="Z112">
            <v>2.37</v>
          </cell>
          <cell r="AA112">
            <v>33.299999999999997</v>
          </cell>
          <cell r="AB112">
            <v>33.799999999999997</v>
          </cell>
          <cell r="AC112">
            <v>31.8</v>
          </cell>
          <cell r="AD112">
            <v>31.5</v>
          </cell>
          <cell r="AE112">
            <v>31.8</v>
          </cell>
          <cell r="AF112">
            <v>33.5</v>
          </cell>
          <cell r="AG112">
            <v>1355</v>
          </cell>
          <cell r="AH112">
            <v>1330</v>
          </cell>
          <cell r="AI112">
            <v>1349</v>
          </cell>
          <cell r="AJ112">
            <v>1357</v>
          </cell>
          <cell r="AK112">
            <v>1343</v>
          </cell>
          <cell r="AL112">
            <v>1308</v>
          </cell>
        </row>
        <row r="113">
          <cell r="C113">
            <v>42.5</v>
          </cell>
          <cell r="D113">
            <v>42.7</v>
          </cell>
          <cell r="E113">
            <v>43.6</v>
          </cell>
          <cell r="F113">
            <v>44.2</v>
          </cell>
          <cell r="G113">
            <v>44.3</v>
          </cell>
          <cell r="H113">
            <v>45</v>
          </cell>
          <cell r="I113">
            <v>17.600000000000001</v>
          </cell>
          <cell r="J113">
            <v>17.600000000000001</v>
          </cell>
          <cell r="K113">
            <v>16.600000000000001</v>
          </cell>
          <cell r="L113">
            <v>16.5</v>
          </cell>
          <cell r="M113">
            <v>16.3</v>
          </cell>
          <cell r="N113">
            <v>15.1</v>
          </cell>
          <cell r="O113">
            <v>16.3</v>
          </cell>
          <cell r="P113">
            <v>17.600000000000001</v>
          </cell>
          <cell r="Q113">
            <v>18.399999999999999</v>
          </cell>
          <cell r="R113">
            <v>19.399999999999999</v>
          </cell>
          <cell r="S113">
            <v>19.8</v>
          </cell>
          <cell r="T113">
            <v>21.2</v>
          </cell>
          <cell r="U113">
            <v>2.59</v>
          </cell>
          <cell r="V113">
            <v>2.65</v>
          </cell>
          <cell r="W113">
            <v>2.58</v>
          </cell>
          <cell r="X113">
            <v>2.61</v>
          </cell>
          <cell r="Y113">
            <v>2.64</v>
          </cell>
          <cell r="Z113">
            <v>2.6</v>
          </cell>
          <cell r="AA113">
            <v>24.7</v>
          </cell>
          <cell r="AB113">
            <v>23.2</v>
          </cell>
          <cell r="AC113">
            <v>25</v>
          </cell>
          <cell r="AD113">
            <v>25.1</v>
          </cell>
          <cell r="AE113">
            <v>24.3</v>
          </cell>
          <cell r="AF113">
            <v>25.6</v>
          </cell>
          <cell r="AG113">
            <v>1367</v>
          </cell>
          <cell r="AH113">
            <v>1403</v>
          </cell>
          <cell r="AI113">
            <v>1383</v>
          </cell>
          <cell r="AJ113">
            <v>1401</v>
          </cell>
          <cell r="AK113">
            <v>1438</v>
          </cell>
          <cell r="AL113">
            <v>1423</v>
          </cell>
        </row>
        <row r="114">
          <cell r="C114">
            <v>29.8</v>
          </cell>
          <cell r="D114">
            <v>30.3</v>
          </cell>
          <cell r="E114">
            <v>30.8</v>
          </cell>
          <cell r="F114">
            <v>31.4</v>
          </cell>
          <cell r="G114">
            <v>32.1</v>
          </cell>
          <cell r="H114">
            <v>32.4</v>
          </cell>
          <cell r="I114">
            <v>32.299999999999997</v>
          </cell>
          <cell r="J114">
            <v>32.700000000000003</v>
          </cell>
          <cell r="K114">
            <v>32.5</v>
          </cell>
          <cell r="L114">
            <v>32.5</v>
          </cell>
          <cell r="M114">
            <v>32</v>
          </cell>
          <cell r="N114">
            <v>32.299999999999997</v>
          </cell>
          <cell r="O114">
            <v>3.3</v>
          </cell>
          <cell r="P114">
            <v>3.4</v>
          </cell>
          <cell r="Q114">
            <v>3.7</v>
          </cell>
          <cell r="R114">
            <v>3.8</v>
          </cell>
          <cell r="S114">
            <v>3.7</v>
          </cell>
          <cell r="T114">
            <v>3.9</v>
          </cell>
          <cell r="U114">
            <v>2.77</v>
          </cell>
          <cell r="V114">
            <v>2.85</v>
          </cell>
          <cell r="W114">
            <v>2.91</v>
          </cell>
          <cell r="X114">
            <v>2.96</v>
          </cell>
          <cell r="Y114">
            <v>2.97</v>
          </cell>
          <cell r="Z114">
            <v>2.96</v>
          </cell>
          <cell r="AA114">
            <v>23.3</v>
          </cell>
          <cell r="AB114">
            <v>22.8</v>
          </cell>
          <cell r="AC114">
            <v>21.2</v>
          </cell>
          <cell r="AD114">
            <v>19</v>
          </cell>
          <cell r="AE114">
            <v>18.8</v>
          </cell>
          <cell r="AF114">
            <v>18.3</v>
          </cell>
          <cell r="AG114">
            <v>1597</v>
          </cell>
          <cell r="AH114">
            <v>1608</v>
          </cell>
          <cell r="AI114">
            <v>1636</v>
          </cell>
          <cell r="AJ114">
            <v>1682</v>
          </cell>
          <cell r="AK114">
            <v>1692</v>
          </cell>
          <cell r="AL114">
            <v>1686</v>
          </cell>
        </row>
        <row r="115">
          <cell r="C115">
            <v>34.1</v>
          </cell>
          <cell r="D115">
            <v>34.5</v>
          </cell>
          <cell r="E115">
            <v>35.200000000000003</v>
          </cell>
          <cell r="F115">
            <v>35.9</v>
          </cell>
          <cell r="G115">
            <v>36.6</v>
          </cell>
          <cell r="H115">
            <v>37.200000000000003</v>
          </cell>
          <cell r="I115">
            <v>27.3</v>
          </cell>
          <cell r="J115">
            <v>27.4</v>
          </cell>
          <cell r="K115">
            <v>26.8</v>
          </cell>
          <cell r="L115">
            <v>25.8</v>
          </cell>
          <cell r="M115">
            <v>25.4</v>
          </cell>
          <cell r="N115">
            <v>24.7</v>
          </cell>
          <cell r="O115">
            <v>7.2</v>
          </cell>
          <cell r="P115">
            <v>7.5</v>
          </cell>
          <cell r="Q115">
            <v>7.7</v>
          </cell>
          <cell r="R115">
            <v>8.1999999999999993</v>
          </cell>
          <cell r="S115">
            <v>9</v>
          </cell>
          <cell r="T115">
            <v>9.4</v>
          </cell>
          <cell r="U115">
            <v>2.65</v>
          </cell>
          <cell r="V115">
            <v>2.67</v>
          </cell>
          <cell r="W115">
            <v>2.67</v>
          </cell>
          <cell r="X115">
            <v>2.66</v>
          </cell>
          <cell r="Y115">
            <v>2.68</v>
          </cell>
          <cell r="Z115">
            <v>2.65</v>
          </cell>
          <cell r="AA115">
            <v>25.3</v>
          </cell>
          <cell r="AB115">
            <v>24</v>
          </cell>
          <cell r="AC115">
            <v>23.9</v>
          </cell>
          <cell r="AD115">
            <v>25.8</v>
          </cell>
          <cell r="AE115">
            <v>24</v>
          </cell>
          <cell r="AF115">
            <v>24.7</v>
          </cell>
          <cell r="AG115">
            <v>1957</v>
          </cell>
          <cell r="AH115">
            <v>1989</v>
          </cell>
          <cell r="AI115">
            <v>2041</v>
          </cell>
          <cell r="AJ115">
            <v>2032</v>
          </cell>
          <cell r="AK115">
            <v>2075</v>
          </cell>
          <cell r="AL115">
            <v>2037</v>
          </cell>
        </row>
        <row r="116">
          <cell r="C116">
            <v>34.4</v>
          </cell>
          <cell r="D116">
            <v>34.6</v>
          </cell>
          <cell r="E116">
            <v>34.799999999999997</v>
          </cell>
          <cell r="F116">
            <v>35.299999999999997</v>
          </cell>
          <cell r="G116">
            <v>36</v>
          </cell>
          <cell r="H116">
            <v>36.299999999999997</v>
          </cell>
          <cell r="I116">
            <v>23.8</v>
          </cell>
          <cell r="J116">
            <v>24.3</v>
          </cell>
          <cell r="K116">
            <v>25</v>
          </cell>
          <cell r="L116">
            <v>25</v>
          </cell>
          <cell r="M116">
            <v>24.9</v>
          </cell>
          <cell r="N116">
            <v>24.1</v>
          </cell>
          <cell r="O116">
            <v>6.9</v>
          </cell>
          <cell r="P116">
            <v>7.1</v>
          </cell>
          <cell r="Q116">
            <v>7.7</v>
          </cell>
          <cell r="R116">
            <v>8.1</v>
          </cell>
          <cell r="S116">
            <v>9</v>
          </cell>
          <cell r="T116">
            <v>8.5</v>
          </cell>
          <cell r="U116">
            <v>2.33</v>
          </cell>
          <cell r="V116">
            <v>2.33</v>
          </cell>
          <cell r="W116">
            <v>2.37</v>
          </cell>
          <cell r="X116">
            <v>2.4900000000000002</v>
          </cell>
          <cell r="Y116">
            <v>2.48</v>
          </cell>
          <cell r="Z116">
            <v>2.4300000000000002</v>
          </cell>
          <cell r="AA116">
            <v>37.299999999999997</v>
          </cell>
          <cell r="AB116">
            <v>35.6</v>
          </cell>
          <cell r="AC116">
            <v>35.200000000000003</v>
          </cell>
          <cell r="AD116">
            <v>32.6</v>
          </cell>
          <cell r="AE116">
            <v>34.1</v>
          </cell>
          <cell r="AF116">
            <v>35</v>
          </cell>
          <cell r="AG116">
            <v>1397</v>
          </cell>
          <cell r="AH116">
            <v>1460</v>
          </cell>
          <cell r="AI116">
            <v>1496</v>
          </cell>
          <cell r="AJ116">
            <v>1568</v>
          </cell>
          <cell r="AK116">
            <v>1576</v>
          </cell>
          <cell r="AL116">
            <v>1571</v>
          </cell>
        </row>
        <row r="117">
          <cell r="C117">
            <v>31.7</v>
          </cell>
          <cell r="D117">
            <v>31.5</v>
          </cell>
          <cell r="E117">
            <v>31.5</v>
          </cell>
          <cell r="F117">
            <v>32</v>
          </cell>
          <cell r="G117">
            <v>32.6</v>
          </cell>
          <cell r="H117">
            <v>33.299999999999997</v>
          </cell>
          <cell r="I117">
            <v>24.3</v>
          </cell>
          <cell r="J117">
            <v>25.9</v>
          </cell>
          <cell r="K117">
            <v>27.1</v>
          </cell>
          <cell r="L117">
            <v>27.4</v>
          </cell>
          <cell r="M117">
            <v>27.3</v>
          </cell>
          <cell r="N117">
            <v>27.2</v>
          </cell>
          <cell r="O117">
            <v>5</v>
          </cell>
          <cell r="P117">
            <v>5</v>
          </cell>
          <cell r="Q117">
            <v>5.4</v>
          </cell>
          <cell r="R117">
            <v>5.8</v>
          </cell>
          <cell r="S117">
            <v>6.1</v>
          </cell>
          <cell r="T117">
            <v>6.5</v>
          </cell>
          <cell r="U117">
            <v>2.29</v>
          </cell>
          <cell r="V117">
            <v>2.37</v>
          </cell>
          <cell r="W117">
            <v>2.4</v>
          </cell>
          <cell r="X117">
            <v>2.4</v>
          </cell>
          <cell r="Y117">
            <v>2.4500000000000002</v>
          </cell>
          <cell r="Z117">
            <v>2.44</v>
          </cell>
          <cell r="AA117">
            <v>37.1</v>
          </cell>
          <cell r="AB117">
            <v>33.9</v>
          </cell>
          <cell r="AC117">
            <v>34.799999999999997</v>
          </cell>
          <cell r="AD117">
            <v>36.200000000000003</v>
          </cell>
          <cell r="AE117">
            <v>34.6</v>
          </cell>
          <cell r="AF117">
            <v>34.1</v>
          </cell>
          <cell r="AG117">
            <v>1623</v>
          </cell>
          <cell r="AH117">
            <v>1702</v>
          </cell>
          <cell r="AI117">
            <v>1821</v>
          </cell>
          <cell r="AJ117">
            <v>1870</v>
          </cell>
          <cell r="AK117">
            <v>1931</v>
          </cell>
          <cell r="AL117">
            <v>1897</v>
          </cell>
        </row>
        <row r="118">
          <cell r="C118">
            <v>40.6</v>
          </cell>
          <cell r="D118">
            <v>41.2</v>
          </cell>
          <cell r="E118">
            <v>41.4</v>
          </cell>
          <cell r="F118">
            <v>41.6</v>
          </cell>
          <cell r="G118">
            <v>42.1</v>
          </cell>
          <cell r="H118">
            <v>42.7</v>
          </cell>
          <cell r="I118">
            <v>20.6</v>
          </cell>
          <cell r="J118">
            <v>20.7</v>
          </cell>
          <cell r="K118">
            <v>20.399999999999999</v>
          </cell>
          <cell r="L118">
            <v>20.5</v>
          </cell>
          <cell r="M118">
            <v>20.100000000000001</v>
          </cell>
          <cell r="N118">
            <v>19.3</v>
          </cell>
          <cell r="O118">
            <v>17.5</v>
          </cell>
          <cell r="P118">
            <v>18.399999999999999</v>
          </cell>
          <cell r="Q118">
            <v>17.899999999999999</v>
          </cell>
          <cell r="R118">
            <v>17.7</v>
          </cell>
          <cell r="S118">
            <v>18.5</v>
          </cell>
          <cell r="T118">
            <v>19.8</v>
          </cell>
          <cell r="U118">
            <v>2.64</v>
          </cell>
          <cell r="V118">
            <v>2.64</v>
          </cell>
          <cell r="W118">
            <v>2.67</v>
          </cell>
          <cell r="X118">
            <v>2.68</v>
          </cell>
          <cell r="Y118">
            <v>2.64</v>
          </cell>
          <cell r="Z118">
            <v>2.61</v>
          </cell>
          <cell r="AA118">
            <v>22.8</v>
          </cell>
          <cell r="AB118">
            <v>23</v>
          </cell>
          <cell r="AC118">
            <v>22</v>
          </cell>
          <cell r="AD118">
            <v>22.2</v>
          </cell>
          <cell r="AE118">
            <v>22.6</v>
          </cell>
          <cell r="AF118">
            <v>23.4</v>
          </cell>
          <cell r="AG118">
            <v>1480</v>
          </cell>
          <cell r="AH118">
            <v>1470</v>
          </cell>
          <cell r="AI118">
            <v>1490</v>
          </cell>
          <cell r="AJ118">
            <v>1531</v>
          </cell>
          <cell r="AK118">
            <v>1505</v>
          </cell>
          <cell r="AL118">
            <v>1503</v>
          </cell>
        </row>
        <row r="119">
          <cell r="C119">
            <v>41.6</v>
          </cell>
          <cell r="D119">
            <v>42.4</v>
          </cell>
          <cell r="E119">
            <v>42.4</v>
          </cell>
          <cell r="F119">
            <v>42.4</v>
          </cell>
          <cell r="G119">
            <v>42.6</v>
          </cell>
          <cell r="H119">
            <v>43.1</v>
          </cell>
          <cell r="I119">
            <v>18.5</v>
          </cell>
          <cell r="J119">
            <v>17.8</v>
          </cell>
          <cell r="K119">
            <v>17.8</v>
          </cell>
          <cell r="L119">
            <v>17.7</v>
          </cell>
          <cell r="M119">
            <v>18.100000000000001</v>
          </cell>
          <cell r="N119">
            <v>17.8</v>
          </cell>
          <cell r="O119">
            <v>17.600000000000001</v>
          </cell>
          <cell r="P119">
            <v>19.3</v>
          </cell>
          <cell r="Q119">
            <v>19.100000000000001</v>
          </cell>
          <cell r="R119">
            <v>19.5</v>
          </cell>
          <cell r="S119">
            <v>20.100000000000001</v>
          </cell>
          <cell r="T119">
            <v>20</v>
          </cell>
          <cell r="U119">
            <v>2.4500000000000002</v>
          </cell>
          <cell r="V119">
            <v>2.44</v>
          </cell>
          <cell r="W119">
            <v>2.52</v>
          </cell>
          <cell r="X119">
            <v>2.5299999999999998</v>
          </cell>
          <cell r="Y119">
            <v>2.63</v>
          </cell>
          <cell r="Z119">
            <v>2.5499999999999998</v>
          </cell>
          <cell r="AA119">
            <v>30.8</v>
          </cell>
          <cell r="AB119">
            <v>29.8</v>
          </cell>
          <cell r="AC119">
            <v>26.8</v>
          </cell>
          <cell r="AD119">
            <v>27.2</v>
          </cell>
          <cell r="AE119">
            <v>24.8</v>
          </cell>
          <cell r="AF119">
            <v>28.1</v>
          </cell>
          <cell r="AG119">
            <v>1033</v>
          </cell>
          <cell r="AH119">
            <v>1021</v>
          </cell>
          <cell r="AI119">
            <v>1032</v>
          </cell>
          <cell r="AJ119">
            <v>1048</v>
          </cell>
          <cell r="AK119">
            <v>1093</v>
          </cell>
          <cell r="AL119">
            <v>1065</v>
          </cell>
        </row>
        <row r="120">
          <cell r="C120">
            <v>41.8</v>
          </cell>
          <cell r="D120">
            <v>41.9</v>
          </cell>
          <cell r="E120">
            <v>42.4</v>
          </cell>
          <cell r="F120">
            <v>42.7</v>
          </cell>
          <cell r="G120">
            <v>42.9</v>
          </cell>
          <cell r="H120">
            <v>43.3</v>
          </cell>
          <cell r="I120">
            <v>18</v>
          </cell>
          <cell r="J120">
            <v>17.899999999999999</v>
          </cell>
          <cell r="K120">
            <v>17.100000000000001</v>
          </cell>
          <cell r="L120">
            <v>16.7</v>
          </cell>
          <cell r="M120">
            <v>16.100000000000001</v>
          </cell>
          <cell r="N120">
            <v>16.100000000000001</v>
          </cell>
          <cell r="O120">
            <v>16.399999999999999</v>
          </cell>
          <cell r="P120">
            <v>16.7</v>
          </cell>
          <cell r="Q120">
            <v>17.3</v>
          </cell>
          <cell r="R120">
            <v>17.600000000000001</v>
          </cell>
          <cell r="S120">
            <v>17.600000000000001</v>
          </cell>
          <cell r="T120">
            <v>18.399999999999999</v>
          </cell>
          <cell r="U120">
            <v>2.64</v>
          </cell>
          <cell r="V120">
            <v>2.66</v>
          </cell>
          <cell r="W120">
            <v>2.62</v>
          </cell>
          <cell r="X120">
            <v>2.61</v>
          </cell>
          <cell r="Y120">
            <v>2.63</v>
          </cell>
          <cell r="Z120">
            <v>2.6</v>
          </cell>
          <cell r="AA120">
            <v>20.7</v>
          </cell>
          <cell r="AB120">
            <v>21.1</v>
          </cell>
          <cell r="AC120">
            <v>23.2</v>
          </cell>
          <cell r="AD120">
            <v>23.3</v>
          </cell>
          <cell r="AE120">
            <v>23.1</v>
          </cell>
          <cell r="AF120">
            <v>23.5</v>
          </cell>
          <cell r="AG120">
            <v>1446</v>
          </cell>
          <cell r="AH120">
            <v>1474</v>
          </cell>
          <cell r="AI120">
            <v>1469</v>
          </cell>
          <cell r="AJ120">
            <v>1469</v>
          </cell>
          <cell r="AK120">
            <v>1520</v>
          </cell>
          <cell r="AL120">
            <v>1506</v>
          </cell>
        </row>
        <row r="121">
          <cell r="C121">
            <v>41.2</v>
          </cell>
          <cell r="D121">
            <v>41.2</v>
          </cell>
          <cell r="E121">
            <v>41.2</v>
          </cell>
          <cell r="F121">
            <v>41.1</v>
          </cell>
          <cell r="G121">
            <v>41.3</v>
          </cell>
          <cell r="H121">
            <v>42</v>
          </cell>
          <cell r="I121">
            <v>17.5</v>
          </cell>
          <cell r="J121">
            <v>18.5</v>
          </cell>
          <cell r="K121">
            <v>18.8</v>
          </cell>
          <cell r="L121">
            <v>18.8</v>
          </cell>
          <cell r="M121">
            <v>19.100000000000001</v>
          </cell>
          <cell r="N121">
            <v>18.2</v>
          </cell>
          <cell r="O121">
            <v>14.9</v>
          </cell>
          <cell r="P121">
            <v>15.9</v>
          </cell>
          <cell r="Q121">
            <v>16.3</v>
          </cell>
          <cell r="R121">
            <v>16.2</v>
          </cell>
          <cell r="S121">
            <v>16.8</v>
          </cell>
          <cell r="T121">
            <v>17.7</v>
          </cell>
          <cell r="U121">
            <v>2.5099999999999998</v>
          </cell>
          <cell r="V121">
            <v>2.4900000000000002</v>
          </cell>
          <cell r="W121">
            <v>2.58</v>
          </cell>
          <cell r="X121">
            <v>2.61</v>
          </cell>
          <cell r="Y121">
            <v>2.62</v>
          </cell>
          <cell r="Z121">
            <v>2.58</v>
          </cell>
          <cell r="AA121">
            <v>28.4</v>
          </cell>
          <cell r="AB121">
            <v>27.6</v>
          </cell>
          <cell r="AC121">
            <v>25.3</v>
          </cell>
          <cell r="AD121">
            <v>25.3</v>
          </cell>
          <cell r="AE121">
            <v>24.8</v>
          </cell>
          <cell r="AF121">
            <v>24.6</v>
          </cell>
          <cell r="AG121">
            <v>2190</v>
          </cell>
          <cell r="AH121">
            <v>2206</v>
          </cell>
          <cell r="AI121">
            <v>2275</v>
          </cell>
          <cell r="AJ121">
            <v>2332</v>
          </cell>
          <cell r="AK121">
            <v>2354</v>
          </cell>
          <cell r="AL121">
            <v>2308</v>
          </cell>
        </row>
        <row r="122">
          <cell r="C122">
            <v>44.9</v>
          </cell>
          <cell r="D122">
            <v>45.5</v>
          </cell>
          <cell r="E122">
            <v>45</v>
          </cell>
          <cell r="F122">
            <v>44.2</v>
          </cell>
          <cell r="G122">
            <v>44.1</v>
          </cell>
          <cell r="H122">
            <v>44.2</v>
          </cell>
          <cell r="I122">
            <v>14.4</v>
          </cell>
          <cell r="J122">
            <v>13.9</v>
          </cell>
          <cell r="K122">
            <v>15</v>
          </cell>
          <cell r="L122">
            <v>15.4</v>
          </cell>
          <cell r="M122">
            <v>16.7</v>
          </cell>
          <cell r="N122">
            <v>16.2</v>
          </cell>
          <cell r="O122">
            <v>23.1</v>
          </cell>
          <cell r="P122">
            <v>23.6</v>
          </cell>
          <cell r="Q122">
            <v>22.6</v>
          </cell>
          <cell r="R122">
            <v>21.7</v>
          </cell>
          <cell r="S122">
            <v>22</v>
          </cell>
          <cell r="T122">
            <v>22</v>
          </cell>
          <cell r="U122">
            <v>2.39</v>
          </cell>
          <cell r="V122">
            <v>2.41</v>
          </cell>
          <cell r="W122">
            <v>2.41</v>
          </cell>
          <cell r="X122">
            <v>2.44</v>
          </cell>
          <cell r="Y122">
            <v>2.44</v>
          </cell>
          <cell r="Z122">
            <v>2.42</v>
          </cell>
          <cell r="AA122">
            <v>30.1</v>
          </cell>
          <cell r="AB122">
            <v>28.3</v>
          </cell>
          <cell r="AC122">
            <v>29.6</v>
          </cell>
          <cell r="AD122">
            <v>29.9</v>
          </cell>
          <cell r="AE122">
            <v>27.9</v>
          </cell>
          <cell r="AF122">
            <v>29.9</v>
          </cell>
          <cell r="AG122">
            <v>1075</v>
          </cell>
          <cell r="AH122">
            <v>1054</v>
          </cell>
          <cell r="AI122">
            <v>1050</v>
          </cell>
          <cell r="AJ122">
            <v>1094</v>
          </cell>
          <cell r="AK122">
            <v>1114</v>
          </cell>
          <cell r="AL122">
            <v>1103</v>
          </cell>
        </row>
        <row r="123">
          <cell r="C123">
            <v>43.4</v>
          </cell>
          <cell r="D123">
            <v>44.1</v>
          </cell>
          <cell r="E123">
            <v>44.1</v>
          </cell>
          <cell r="F123">
            <v>43.9</v>
          </cell>
          <cell r="G123">
            <v>44.2</v>
          </cell>
          <cell r="H123">
            <v>44</v>
          </cell>
          <cell r="I123">
            <v>15.1</v>
          </cell>
          <cell r="J123">
            <v>14.8</v>
          </cell>
          <cell r="K123">
            <v>14.8</v>
          </cell>
          <cell r="L123">
            <v>14.4</v>
          </cell>
          <cell r="M123">
            <v>14.1</v>
          </cell>
          <cell r="N123">
            <v>14.8</v>
          </cell>
          <cell r="O123">
            <v>21.1</v>
          </cell>
          <cell r="P123">
            <v>21.4</v>
          </cell>
          <cell r="Q123">
            <v>21.7</v>
          </cell>
          <cell r="R123">
            <v>20.6</v>
          </cell>
          <cell r="S123">
            <v>21.3</v>
          </cell>
          <cell r="T123">
            <v>21.5</v>
          </cell>
          <cell r="U123">
            <v>2.5299999999999998</v>
          </cell>
          <cell r="V123">
            <v>2.5299999999999998</v>
          </cell>
          <cell r="W123">
            <v>2.42</v>
          </cell>
          <cell r="X123">
            <v>2.4500000000000002</v>
          </cell>
          <cell r="Y123">
            <v>2.4500000000000002</v>
          </cell>
          <cell r="Z123">
            <v>2.42</v>
          </cell>
          <cell r="AA123">
            <v>28.5</v>
          </cell>
          <cell r="AB123">
            <v>29.1</v>
          </cell>
          <cell r="AC123">
            <v>30.8</v>
          </cell>
          <cell r="AD123">
            <v>32</v>
          </cell>
          <cell r="AE123">
            <v>30.6</v>
          </cell>
          <cell r="AF123">
            <v>32.700000000000003</v>
          </cell>
          <cell r="AG123">
            <v>1308</v>
          </cell>
          <cell r="AH123">
            <v>1283</v>
          </cell>
          <cell r="AI123">
            <v>1251</v>
          </cell>
          <cell r="AJ123">
            <v>1308</v>
          </cell>
          <cell r="AK123">
            <v>1315</v>
          </cell>
          <cell r="AL123">
            <v>1299</v>
          </cell>
        </row>
        <row r="124">
          <cell r="C124">
            <v>38.299999999999997</v>
          </cell>
          <cell r="D124">
            <v>39</v>
          </cell>
          <cell r="E124">
            <v>39.5</v>
          </cell>
          <cell r="F124">
            <v>39.6</v>
          </cell>
          <cell r="G124">
            <v>39.799999999999997</v>
          </cell>
          <cell r="H124">
            <v>40.6</v>
          </cell>
          <cell r="I124">
            <v>23</v>
          </cell>
          <cell r="J124">
            <v>21.7</v>
          </cell>
          <cell r="K124">
            <v>21.4</v>
          </cell>
          <cell r="L124">
            <v>20.3</v>
          </cell>
          <cell r="M124">
            <v>19.5</v>
          </cell>
          <cell r="N124">
            <v>18.100000000000001</v>
          </cell>
          <cell r="O124">
            <v>12</v>
          </cell>
          <cell r="P124">
            <v>12.7</v>
          </cell>
          <cell r="Q124">
            <v>12.7</v>
          </cell>
          <cell r="R124">
            <v>12.9</v>
          </cell>
          <cell r="S124">
            <v>13.5</v>
          </cell>
          <cell r="T124">
            <v>14.2</v>
          </cell>
          <cell r="U124">
            <v>2.41</v>
          </cell>
          <cell r="V124">
            <v>2.4</v>
          </cell>
          <cell r="W124">
            <v>2.39</v>
          </cell>
          <cell r="X124">
            <v>2.41</v>
          </cell>
          <cell r="Y124">
            <v>2.48</v>
          </cell>
          <cell r="Z124">
            <v>2.39</v>
          </cell>
          <cell r="AA124">
            <v>31.4</v>
          </cell>
          <cell r="AB124">
            <v>31.8</v>
          </cell>
          <cell r="AC124">
            <v>33</v>
          </cell>
          <cell r="AD124">
            <v>32.9</v>
          </cell>
          <cell r="AE124">
            <v>31.5</v>
          </cell>
          <cell r="AF124">
            <v>33.200000000000003</v>
          </cell>
          <cell r="AG124">
            <v>1516</v>
          </cell>
          <cell r="AH124">
            <v>1537</v>
          </cell>
          <cell r="AI124">
            <v>1538</v>
          </cell>
          <cell r="AJ124">
            <v>1604</v>
          </cell>
          <cell r="AK124">
            <v>1649</v>
          </cell>
          <cell r="AL124">
            <v>1605</v>
          </cell>
        </row>
        <row r="125">
          <cell r="C125">
            <v>40.4</v>
          </cell>
          <cell r="D125">
            <v>41</v>
          </cell>
          <cell r="E125">
            <v>41.2</v>
          </cell>
          <cell r="F125">
            <v>41.1</v>
          </cell>
          <cell r="G125">
            <v>41.2</v>
          </cell>
          <cell r="H125">
            <v>41.9</v>
          </cell>
          <cell r="I125">
            <v>18.7</v>
          </cell>
          <cell r="J125">
            <v>18.2</v>
          </cell>
          <cell r="K125">
            <v>18.2</v>
          </cell>
          <cell r="L125">
            <v>18.100000000000001</v>
          </cell>
          <cell r="M125">
            <v>18.5</v>
          </cell>
          <cell r="N125">
            <v>18.3</v>
          </cell>
          <cell r="O125">
            <v>16.399999999999999</v>
          </cell>
          <cell r="P125">
            <v>17.5</v>
          </cell>
          <cell r="Q125">
            <v>17.2</v>
          </cell>
          <cell r="R125">
            <v>17.100000000000001</v>
          </cell>
          <cell r="S125">
            <v>16.8</v>
          </cell>
          <cell r="T125">
            <v>17.399999999999999</v>
          </cell>
          <cell r="U125">
            <v>2.5099999999999998</v>
          </cell>
          <cell r="V125">
            <v>2.4900000000000002</v>
          </cell>
          <cell r="W125">
            <v>2.5099999999999998</v>
          </cell>
          <cell r="X125">
            <v>2.56</v>
          </cell>
          <cell r="Y125">
            <v>2.5299999999999998</v>
          </cell>
          <cell r="Z125">
            <v>2.4700000000000002</v>
          </cell>
          <cell r="AA125">
            <v>27.4</v>
          </cell>
          <cell r="AB125">
            <v>26</v>
          </cell>
          <cell r="AC125">
            <v>26.1</v>
          </cell>
          <cell r="AD125">
            <v>26</v>
          </cell>
          <cell r="AE125">
            <v>27.1</v>
          </cell>
          <cell r="AF125">
            <v>28.7</v>
          </cell>
          <cell r="AG125">
            <v>1782</v>
          </cell>
          <cell r="AH125">
            <v>1728</v>
          </cell>
          <cell r="AI125">
            <v>1764</v>
          </cell>
          <cell r="AJ125">
            <v>1842</v>
          </cell>
          <cell r="AK125">
            <v>1873</v>
          </cell>
          <cell r="AL125">
            <v>1830</v>
          </cell>
        </row>
        <row r="126">
          <cell r="C126">
            <v>43.8</v>
          </cell>
          <cell r="D126">
            <v>44.4</v>
          </cell>
          <cell r="E126">
            <v>45.3</v>
          </cell>
          <cell r="F126">
            <v>45.7</v>
          </cell>
          <cell r="G126">
            <v>45.9</v>
          </cell>
          <cell r="H126">
            <v>46.1</v>
          </cell>
          <cell r="I126">
            <v>15.6</v>
          </cell>
          <cell r="J126">
            <v>15.4</v>
          </cell>
          <cell r="K126">
            <v>15</v>
          </cell>
          <cell r="L126">
            <v>14.2</v>
          </cell>
          <cell r="M126">
            <v>13.8</v>
          </cell>
          <cell r="N126">
            <v>13.3</v>
          </cell>
          <cell r="O126">
            <v>20.5</v>
          </cell>
          <cell r="P126">
            <v>21.9</v>
          </cell>
          <cell r="Q126">
            <v>23.1</v>
          </cell>
          <cell r="R126">
            <v>23.5</v>
          </cell>
          <cell r="S126">
            <v>23.4</v>
          </cell>
          <cell r="T126">
            <v>23.5</v>
          </cell>
          <cell r="U126">
            <v>2.62</v>
          </cell>
          <cell r="V126">
            <v>2.64</v>
          </cell>
          <cell r="W126">
            <v>2.63</v>
          </cell>
          <cell r="X126">
            <v>2.61</v>
          </cell>
          <cell r="Y126">
            <v>2.64</v>
          </cell>
          <cell r="Z126">
            <v>2.64</v>
          </cell>
          <cell r="AA126">
            <v>22.7</v>
          </cell>
          <cell r="AB126">
            <v>21.3</v>
          </cell>
          <cell r="AC126">
            <v>22.9</v>
          </cell>
          <cell r="AD126">
            <v>21.9</v>
          </cell>
          <cell r="AE126">
            <v>22.9</v>
          </cell>
          <cell r="AF126">
            <v>22.8</v>
          </cell>
          <cell r="AG126">
            <v>1039</v>
          </cell>
          <cell r="AH126">
            <v>1040</v>
          </cell>
          <cell r="AI126">
            <v>1010</v>
          </cell>
          <cell r="AJ126">
            <v>999</v>
          </cell>
          <cell r="AK126">
            <v>1028</v>
          </cell>
          <cell r="AL126">
            <v>1043</v>
          </cell>
        </row>
        <row r="127">
          <cell r="C127">
            <v>39.799999999999997</v>
          </cell>
          <cell r="D127">
            <v>40.200000000000003</v>
          </cell>
          <cell r="E127">
            <v>40.700000000000003</v>
          </cell>
          <cell r="F127">
            <v>41</v>
          </cell>
          <cell r="G127">
            <v>41.2</v>
          </cell>
          <cell r="H127">
            <v>41.7</v>
          </cell>
          <cell r="I127">
            <v>20.100000000000001</v>
          </cell>
          <cell r="J127">
            <v>20.3</v>
          </cell>
          <cell r="K127">
            <v>19.8</v>
          </cell>
          <cell r="L127">
            <v>19.3</v>
          </cell>
          <cell r="M127">
            <v>18.899999999999999</v>
          </cell>
          <cell r="N127">
            <v>17.899999999999999</v>
          </cell>
          <cell r="O127">
            <v>15.5</v>
          </cell>
          <cell r="P127">
            <v>15.7</v>
          </cell>
          <cell r="Q127">
            <v>16.2</v>
          </cell>
          <cell r="R127">
            <v>16.600000000000001</v>
          </cell>
          <cell r="S127">
            <v>16.5</v>
          </cell>
          <cell r="T127">
            <v>16.7</v>
          </cell>
          <cell r="U127">
            <v>2.64</v>
          </cell>
          <cell r="V127">
            <v>2.64</v>
          </cell>
          <cell r="W127">
            <v>2.65</v>
          </cell>
          <cell r="X127">
            <v>2.71</v>
          </cell>
          <cell r="Y127">
            <v>2.65</v>
          </cell>
          <cell r="Z127">
            <v>2.63</v>
          </cell>
          <cell r="AA127">
            <v>22.7</v>
          </cell>
          <cell r="AB127">
            <v>21.8</v>
          </cell>
          <cell r="AC127">
            <v>22</v>
          </cell>
          <cell r="AD127">
            <v>21.5</v>
          </cell>
          <cell r="AE127">
            <v>23.2</v>
          </cell>
          <cell r="AF127">
            <v>24.6</v>
          </cell>
          <cell r="AG127">
            <v>989</v>
          </cell>
          <cell r="AH127">
            <v>1006</v>
          </cell>
          <cell r="AI127">
            <v>1026</v>
          </cell>
          <cell r="AJ127">
            <v>1048</v>
          </cell>
          <cell r="AK127">
            <v>1039</v>
          </cell>
          <cell r="AL127">
            <v>1016</v>
          </cell>
        </row>
        <row r="128">
          <cell r="C128">
            <v>46.3</v>
          </cell>
          <cell r="D128">
            <v>45.4</v>
          </cell>
          <cell r="E128">
            <v>45.8</v>
          </cell>
          <cell r="F128">
            <v>45.3</v>
          </cell>
          <cell r="G128">
            <v>44.8</v>
          </cell>
          <cell r="H128">
            <v>45.2</v>
          </cell>
          <cell r="I128">
            <v>15</v>
          </cell>
          <cell r="J128">
            <v>16.100000000000001</v>
          </cell>
          <cell r="K128">
            <v>15.1</v>
          </cell>
          <cell r="L128">
            <v>15.5</v>
          </cell>
          <cell r="M128">
            <v>16.2</v>
          </cell>
          <cell r="N128">
            <v>15.3</v>
          </cell>
          <cell r="O128">
            <v>26.3</v>
          </cell>
          <cell r="P128">
            <v>25</v>
          </cell>
          <cell r="Q128">
            <v>26</v>
          </cell>
          <cell r="R128">
            <v>25.1</v>
          </cell>
          <cell r="S128">
            <v>24.6</v>
          </cell>
          <cell r="T128">
            <v>24.8</v>
          </cell>
          <cell r="U128">
            <v>2.4</v>
          </cell>
          <cell r="V128">
            <v>2.4700000000000002</v>
          </cell>
          <cell r="W128">
            <v>2.44</v>
          </cell>
          <cell r="X128">
            <v>2.4300000000000002</v>
          </cell>
          <cell r="Y128">
            <v>2.46</v>
          </cell>
          <cell r="Z128">
            <v>2.42</v>
          </cell>
          <cell r="AA128">
            <v>34.200000000000003</v>
          </cell>
          <cell r="AB128">
            <v>32.299999999999997</v>
          </cell>
          <cell r="AC128">
            <v>33</v>
          </cell>
          <cell r="AD128">
            <v>33.5</v>
          </cell>
          <cell r="AE128">
            <v>33</v>
          </cell>
          <cell r="AF128">
            <v>35.200000000000003</v>
          </cell>
          <cell r="AG128">
            <v>800</v>
          </cell>
          <cell r="AH128">
            <v>824</v>
          </cell>
          <cell r="AI128">
            <v>827</v>
          </cell>
          <cell r="AJ128">
            <v>841</v>
          </cell>
          <cell r="AK128">
            <v>833</v>
          </cell>
          <cell r="AL128">
            <v>819</v>
          </cell>
        </row>
        <row r="129">
          <cell r="C129">
            <v>43.7</v>
          </cell>
          <cell r="D129">
            <v>44.4</v>
          </cell>
          <cell r="E129">
            <v>44.5</v>
          </cell>
          <cell r="F129">
            <v>44.4</v>
          </cell>
          <cell r="G129">
            <v>44.2</v>
          </cell>
          <cell r="H129">
            <v>44</v>
          </cell>
          <cell r="I129">
            <v>15.7</v>
          </cell>
          <cell r="J129">
            <v>15.1</v>
          </cell>
          <cell r="K129">
            <v>16</v>
          </cell>
          <cell r="L129">
            <v>16.899999999999999</v>
          </cell>
          <cell r="M129">
            <v>17.100000000000001</v>
          </cell>
          <cell r="N129">
            <v>16.5</v>
          </cell>
          <cell r="O129">
            <v>20.3</v>
          </cell>
          <cell r="P129">
            <v>20.8</v>
          </cell>
          <cell r="Q129">
            <v>21.3</v>
          </cell>
          <cell r="R129">
            <v>20.9</v>
          </cell>
          <cell r="S129">
            <v>20.8</v>
          </cell>
          <cell r="T129">
            <v>20.399999999999999</v>
          </cell>
          <cell r="U129">
            <v>2.2200000000000002</v>
          </cell>
          <cell r="V129">
            <v>2.19</v>
          </cell>
          <cell r="W129">
            <v>2.27</v>
          </cell>
          <cell r="X129">
            <v>2.2599999999999998</v>
          </cell>
          <cell r="Y129">
            <v>2.2200000000000002</v>
          </cell>
          <cell r="Z129">
            <v>2.19</v>
          </cell>
          <cell r="AA129">
            <v>41</v>
          </cell>
          <cell r="AB129">
            <v>41.5</v>
          </cell>
          <cell r="AC129">
            <v>37.5</v>
          </cell>
          <cell r="AD129">
            <v>38.1</v>
          </cell>
          <cell r="AE129">
            <v>39.9</v>
          </cell>
          <cell r="AF129">
            <v>41.9</v>
          </cell>
          <cell r="AG129">
            <v>1532</v>
          </cell>
          <cell r="AH129">
            <v>1521</v>
          </cell>
          <cell r="AI129">
            <v>1540</v>
          </cell>
          <cell r="AJ129">
            <v>1549</v>
          </cell>
          <cell r="AK129">
            <v>1565</v>
          </cell>
          <cell r="AL129">
            <v>1531</v>
          </cell>
        </row>
        <row r="130">
          <cell r="C130">
            <v>44.1</v>
          </cell>
          <cell r="D130">
            <v>44.7</v>
          </cell>
          <cell r="E130">
            <v>44.5</v>
          </cell>
          <cell r="F130">
            <v>44.4</v>
          </cell>
          <cell r="G130">
            <v>44.6</v>
          </cell>
          <cell r="H130">
            <v>44.9</v>
          </cell>
          <cell r="I130">
            <v>14.8</v>
          </cell>
          <cell r="J130">
            <v>14.3</v>
          </cell>
          <cell r="K130">
            <v>14.2</v>
          </cell>
          <cell r="L130">
            <v>14.2</v>
          </cell>
          <cell r="M130">
            <v>14.2</v>
          </cell>
          <cell r="N130">
            <v>13.5</v>
          </cell>
          <cell r="O130">
            <v>20.5</v>
          </cell>
          <cell r="P130">
            <v>20.9</v>
          </cell>
          <cell r="Q130">
            <v>20.399999999999999</v>
          </cell>
          <cell r="R130">
            <v>20.399999999999999</v>
          </cell>
          <cell r="S130">
            <v>20.2</v>
          </cell>
          <cell r="T130">
            <v>20</v>
          </cell>
          <cell r="U130">
            <v>2.0699999999999998</v>
          </cell>
          <cell r="V130">
            <v>2.0299999999999998</v>
          </cell>
          <cell r="W130">
            <v>2.0299999999999998</v>
          </cell>
          <cell r="X130">
            <v>2.02</v>
          </cell>
          <cell r="Y130">
            <v>2.0499999999999998</v>
          </cell>
          <cell r="Z130">
            <v>2.04</v>
          </cell>
          <cell r="AA130">
            <v>43.5</v>
          </cell>
          <cell r="AB130">
            <v>43.8</v>
          </cell>
          <cell r="AC130">
            <v>43.4</v>
          </cell>
          <cell r="AD130">
            <v>43.9</v>
          </cell>
          <cell r="AE130">
            <v>43</v>
          </cell>
          <cell r="AF130">
            <v>43.2</v>
          </cell>
          <cell r="AG130">
            <v>1673</v>
          </cell>
          <cell r="AH130">
            <v>1624</v>
          </cell>
          <cell r="AI130">
            <v>1656</v>
          </cell>
          <cell r="AJ130">
            <v>1680</v>
          </cell>
          <cell r="AK130">
            <v>1675</v>
          </cell>
          <cell r="AL130">
            <v>1667</v>
          </cell>
        </row>
        <row r="131">
          <cell r="C131">
            <v>46.8</v>
          </cell>
          <cell r="D131">
            <v>46.1</v>
          </cell>
          <cell r="E131">
            <v>46.7</v>
          </cell>
          <cell r="F131">
            <v>47.1</v>
          </cell>
          <cell r="G131">
            <v>46.7</v>
          </cell>
          <cell r="H131">
            <v>46.3</v>
          </cell>
          <cell r="I131">
            <v>13.1</v>
          </cell>
          <cell r="J131">
            <v>14.4</v>
          </cell>
          <cell r="K131">
            <v>14.1</v>
          </cell>
          <cell r="L131">
            <v>14.4</v>
          </cell>
          <cell r="M131">
            <v>15.2</v>
          </cell>
          <cell r="N131">
            <v>15.2</v>
          </cell>
          <cell r="O131">
            <v>27</v>
          </cell>
          <cell r="P131">
            <v>26</v>
          </cell>
          <cell r="Q131">
            <v>26.4</v>
          </cell>
          <cell r="R131">
            <v>26.7</v>
          </cell>
          <cell r="S131">
            <v>26.1</v>
          </cell>
          <cell r="T131">
            <v>25.5</v>
          </cell>
          <cell r="U131">
            <v>2.25</v>
          </cell>
          <cell r="V131">
            <v>2.2599999999999998</v>
          </cell>
          <cell r="W131">
            <v>2.2400000000000002</v>
          </cell>
          <cell r="X131">
            <v>2.23</v>
          </cell>
          <cell r="Y131">
            <v>2.2200000000000002</v>
          </cell>
          <cell r="Z131">
            <v>2.2599999999999998</v>
          </cell>
          <cell r="AA131">
            <v>37.5</v>
          </cell>
          <cell r="AB131">
            <v>36.4</v>
          </cell>
          <cell r="AC131">
            <v>37.1</v>
          </cell>
          <cell r="AD131">
            <v>36.4</v>
          </cell>
          <cell r="AE131">
            <v>38.9</v>
          </cell>
          <cell r="AF131">
            <v>37.700000000000003</v>
          </cell>
          <cell r="AG131">
            <v>852</v>
          </cell>
          <cell r="AH131">
            <v>874</v>
          </cell>
          <cell r="AI131">
            <v>863</v>
          </cell>
          <cell r="AJ131">
            <v>868</v>
          </cell>
          <cell r="AK131">
            <v>871</v>
          </cell>
          <cell r="AL131">
            <v>887</v>
          </cell>
        </row>
        <row r="132">
          <cell r="C132">
            <v>43.3</v>
          </cell>
          <cell r="D132">
            <v>42.9</v>
          </cell>
          <cell r="E132">
            <v>43.1</v>
          </cell>
          <cell r="F132">
            <v>42.8</v>
          </cell>
          <cell r="G132">
            <v>43.2</v>
          </cell>
          <cell r="H132">
            <v>43.8</v>
          </cell>
          <cell r="I132">
            <v>15.8</v>
          </cell>
          <cell r="J132">
            <v>17.2</v>
          </cell>
          <cell r="K132">
            <v>17.100000000000001</v>
          </cell>
          <cell r="L132">
            <v>17.2</v>
          </cell>
          <cell r="M132">
            <v>16</v>
          </cell>
          <cell r="N132">
            <v>15.5</v>
          </cell>
          <cell r="O132">
            <v>19.8</v>
          </cell>
          <cell r="P132">
            <v>19.899999999999999</v>
          </cell>
          <cell r="Q132">
            <v>20.3</v>
          </cell>
          <cell r="R132">
            <v>19.7</v>
          </cell>
          <cell r="S132">
            <v>19.2</v>
          </cell>
          <cell r="T132">
            <v>19</v>
          </cell>
          <cell r="U132">
            <v>2.27</v>
          </cell>
          <cell r="V132">
            <v>2.3199999999999998</v>
          </cell>
          <cell r="W132">
            <v>2.31</v>
          </cell>
          <cell r="X132">
            <v>2.33</v>
          </cell>
          <cell r="Y132">
            <v>2.34</v>
          </cell>
          <cell r="Z132">
            <v>2.29</v>
          </cell>
          <cell r="AA132">
            <v>37.6</v>
          </cell>
          <cell r="AB132">
            <v>37.4</v>
          </cell>
          <cell r="AC132">
            <v>38.1</v>
          </cell>
          <cell r="AD132">
            <v>37.299999999999997</v>
          </cell>
          <cell r="AE132">
            <v>36.5</v>
          </cell>
          <cell r="AF132">
            <v>38.6</v>
          </cell>
          <cell r="AG132">
            <v>1234</v>
          </cell>
          <cell r="AH132">
            <v>1248</v>
          </cell>
          <cell r="AI132">
            <v>1229</v>
          </cell>
          <cell r="AJ132">
            <v>1249</v>
          </cell>
          <cell r="AK132">
            <v>1265</v>
          </cell>
          <cell r="AL132">
            <v>1255</v>
          </cell>
        </row>
        <row r="133">
          <cell r="C133">
            <v>43.6</v>
          </cell>
          <cell r="D133">
            <v>44.1</v>
          </cell>
          <cell r="E133">
            <v>44.5</v>
          </cell>
          <cell r="F133">
            <v>44.5</v>
          </cell>
          <cell r="G133">
            <v>44.6</v>
          </cell>
          <cell r="H133">
            <v>44.7</v>
          </cell>
          <cell r="I133">
            <v>17.899999999999999</v>
          </cell>
          <cell r="J133">
            <v>17.3</v>
          </cell>
          <cell r="K133">
            <v>17</v>
          </cell>
          <cell r="L133">
            <v>16.3</v>
          </cell>
          <cell r="M133">
            <v>16.100000000000001</v>
          </cell>
          <cell r="N133">
            <v>15.6</v>
          </cell>
          <cell r="O133">
            <v>20.2</v>
          </cell>
          <cell r="P133">
            <v>20.8</v>
          </cell>
          <cell r="Q133">
            <v>20.9</v>
          </cell>
          <cell r="R133">
            <v>20.5</v>
          </cell>
          <cell r="S133">
            <v>20.7</v>
          </cell>
          <cell r="T133">
            <v>21.1</v>
          </cell>
          <cell r="U133">
            <v>2.31</v>
          </cell>
          <cell r="V133">
            <v>2.31</v>
          </cell>
          <cell r="W133">
            <v>2.25</v>
          </cell>
          <cell r="X133">
            <v>2.2599999999999998</v>
          </cell>
          <cell r="Y133">
            <v>2.2400000000000002</v>
          </cell>
          <cell r="Z133">
            <v>2.25</v>
          </cell>
          <cell r="AA133">
            <v>38.299999999999997</v>
          </cell>
          <cell r="AB133">
            <v>36.200000000000003</v>
          </cell>
          <cell r="AC133">
            <v>38.5</v>
          </cell>
          <cell r="AD133">
            <v>38.9</v>
          </cell>
          <cell r="AE133">
            <v>37.1</v>
          </cell>
          <cell r="AF133">
            <v>37.799999999999997</v>
          </cell>
          <cell r="AG133">
            <v>1351</v>
          </cell>
          <cell r="AH133">
            <v>1319</v>
          </cell>
          <cell r="AI133">
            <v>1285</v>
          </cell>
          <cell r="AJ133">
            <v>1298</v>
          </cell>
          <cell r="AK133">
            <v>1302</v>
          </cell>
          <cell r="AL133">
            <v>1300</v>
          </cell>
        </row>
        <row r="134">
          <cell r="C134">
            <v>44.8</v>
          </cell>
          <cell r="D134">
            <v>44.7</v>
          </cell>
          <cell r="E134">
            <v>44.9</v>
          </cell>
          <cell r="F134">
            <v>44.8</v>
          </cell>
          <cell r="G134">
            <v>45.1</v>
          </cell>
          <cell r="H134">
            <v>45.3</v>
          </cell>
          <cell r="I134">
            <v>14.7</v>
          </cell>
          <cell r="J134">
            <v>14.7</v>
          </cell>
          <cell r="K134">
            <v>15.5</v>
          </cell>
          <cell r="L134">
            <v>15</v>
          </cell>
          <cell r="M134">
            <v>15</v>
          </cell>
          <cell r="N134">
            <v>15.8</v>
          </cell>
          <cell r="O134">
            <v>23.4</v>
          </cell>
          <cell r="P134">
            <v>22.8</v>
          </cell>
          <cell r="Q134">
            <v>23.5</v>
          </cell>
          <cell r="R134">
            <v>22.4</v>
          </cell>
          <cell r="S134">
            <v>23.2</v>
          </cell>
          <cell r="T134">
            <v>22.9</v>
          </cell>
          <cell r="U134">
            <v>2.2599999999999998</v>
          </cell>
          <cell r="V134">
            <v>2.29</v>
          </cell>
          <cell r="W134">
            <v>2.3199999999999998</v>
          </cell>
          <cell r="X134">
            <v>2.33</v>
          </cell>
          <cell r="Y134">
            <v>2.27</v>
          </cell>
          <cell r="Z134">
            <v>2.2599999999999998</v>
          </cell>
          <cell r="AA134">
            <v>38.1</v>
          </cell>
          <cell r="AB134">
            <v>35.799999999999997</v>
          </cell>
          <cell r="AC134">
            <v>35.799999999999997</v>
          </cell>
          <cell r="AD134">
            <v>35.9</v>
          </cell>
          <cell r="AE134">
            <v>37.6</v>
          </cell>
          <cell r="AF134">
            <v>37.5</v>
          </cell>
          <cell r="AG134">
            <v>836</v>
          </cell>
          <cell r="AH134">
            <v>851</v>
          </cell>
          <cell r="AI134">
            <v>856</v>
          </cell>
          <cell r="AJ134">
            <v>876</v>
          </cell>
          <cell r="AK134">
            <v>859</v>
          </cell>
          <cell r="AL134">
            <v>850</v>
          </cell>
        </row>
        <row r="135">
          <cell r="C135">
            <v>43.7</v>
          </cell>
          <cell r="D135">
            <v>43.2</v>
          </cell>
          <cell r="E135">
            <v>43.3</v>
          </cell>
          <cell r="F135">
            <v>42.6</v>
          </cell>
          <cell r="G135">
            <v>43.5</v>
          </cell>
          <cell r="H135">
            <v>43.7</v>
          </cell>
          <cell r="I135">
            <v>16.7</v>
          </cell>
          <cell r="J135">
            <v>18.399999999999999</v>
          </cell>
          <cell r="K135">
            <v>17.100000000000001</v>
          </cell>
          <cell r="L135">
            <v>17</v>
          </cell>
          <cell r="M135">
            <v>16.5</v>
          </cell>
          <cell r="N135">
            <v>16.100000000000001</v>
          </cell>
          <cell r="O135">
            <v>21.2</v>
          </cell>
          <cell r="P135">
            <v>20.8</v>
          </cell>
          <cell r="Q135">
            <v>20.2</v>
          </cell>
          <cell r="R135">
            <v>18.7</v>
          </cell>
          <cell r="S135">
            <v>20</v>
          </cell>
          <cell r="T135">
            <v>20.399999999999999</v>
          </cell>
          <cell r="U135">
            <v>2.33</v>
          </cell>
          <cell r="V135">
            <v>2.36</v>
          </cell>
          <cell r="W135">
            <v>2.36</v>
          </cell>
          <cell r="X135">
            <v>2.44</v>
          </cell>
          <cell r="Y135">
            <v>2.42</v>
          </cell>
          <cell r="Z135">
            <v>2.39</v>
          </cell>
          <cell r="AA135">
            <v>35.799999999999997</v>
          </cell>
          <cell r="AB135">
            <v>37.200000000000003</v>
          </cell>
          <cell r="AC135">
            <v>36.700000000000003</v>
          </cell>
          <cell r="AD135">
            <v>35.299999999999997</v>
          </cell>
          <cell r="AE135">
            <v>36.799999999999997</v>
          </cell>
          <cell r="AF135">
            <v>37.1</v>
          </cell>
          <cell r="AG135">
            <v>1182</v>
          </cell>
          <cell r="AH135">
            <v>1212</v>
          </cell>
          <cell r="AI135">
            <v>1220</v>
          </cell>
          <cell r="AJ135">
            <v>1280</v>
          </cell>
          <cell r="AK135">
            <v>1266</v>
          </cell>
          <cell r="AL135">
            <v>1255</v>
          </cell>
        </row>
        <row r="136">
          <cell r="C136">
            <v>44.9</v>
          </cell>
          <cell r="D136">
            <v>44.9</v>
          </cell>
          <cell r="E136">
            <v>44.9</v>
          </cell>
          <cell r="F136">
            <v>45.5</v>
          </cell>
          <cell r="G136">
            <v>46.2</v>
          </cell>
          <cell r="H136">
            <v>46.9</v>
          </cell>
          <cell r="I136">
            <v>17</v>
          </cell>
          <cell r="J136">
            <v>16.899999999999999</v>
          </cell>
          <cell r="K136">
            <v>16.600000000000001</v>
          </cell>
          <cell r="L136">
            <v>16</v>
          </cell>
          <cell r="M136">
            <v>14.9</v>
          </cell>
          <cell r="N136">
            <v>14.1</v>
          </cell>
          <cell r="O136">
            <v>21.9</v>
          </cell>
          <cell r="P136">
            <v>22</v>
          </cell>
          <cell r="Q136">
            <v>21.7</v>
          </cell>
          <cell r="R136">
            <v>22.6</v>
          </cell>
          <cell r="S136">
            <v>23</v>
          </cell>
          <cell r="T136">
            <v>24.5</v>
          </cell>
          <cell r="U136">
            <v>2.58</v>
          </cell>
          <cell r="V136">
            <v>2.5299999999999998</v>
          </cell>
          <cell r="W136">
            <v>2.54</v>
          </cell>
          <cell r="X136">
            <v>2.5</v>
          </cell>
          <cell r="Y136">
            <v>2.4700000000000002</v>
          </cell>
          <cell r="Z136">
            <v>2.42</v>
          </cell>
          <cell r="AA136">
            <v>28.5</v>
          </cell>
          <cell r="AB136">
            <v>28.1</v>
          </cell>
          <cell r="AC136">
            <v>28.3</v>
          </cell>
          <cell r="AD136">
            <v>30.2</v>
          </cell>
          <cell r="AE136">
            <v>30.3</v>
          </cell>
          <cell r="AF136">
            <v>32.299999999999997</v>
          </cell>
          <cell r="AG136">
            <v>1395</v>
          </cell>
          <cell r="AH136">
            <v>1394</v>
          </cell>
          <cell r="AI136">
            <v>1444</v>
          </cell>
          <cell r="AJ136">
            <v>1418</v>
          </cell>
          <cell r="AK136">
            <v>1390</v>
          </cell>
          <cell r="AL136">
            <v>1350</v>
          </cell>
        </row>
        <row r="137">
          <cell r="C137">
            <v>42.8</v>
          </cell>
          <cell r="D137">
            <v>43</v>
          </cell>
          <cell r="E137">
            <v>42.7</v>
          </cell>
          <cell r="F137">
            <v>42.5</v>
          </cell>
          <cell r="G137">
            <v>42.3</v>
          </cell>
          <cell r="H137">
            <v>42.5</v>
          </cell>
          <cell r="I137">
            <v>17.100000000000001</v>
          </cell>
          <cell r="J137">
            <v>16.8</v>
          </cell>
          <cell r="K137">
            <v>16.399999999999999</v>
          </cell>
          <cell r="L137">
            <v>16.600000000000001</v>
          </cell>
          <cell r="M137">
            <v>17.100000000000001</v>
          </cell>
          <cell r="N137">
            <v>17.100000000000001</v>
          </cell>
          <cell r="O137">
            <v>18.600000000000001</v>
          </cell>
          <cell r="P137">
            <v>18.899999999999999</v>
          </cell>
          <cell r="Q137">
            <v>18.5</v>
          </cell>
          <cell r="R137">
            <v>18.2</v>
          </cell>
          <cell r="S137">
            <v>17.600000000000001</v>
          </cell>
          <cell r="T137">
            <v>17.8</v>
          </cell>
          <cell r="U137">
            <v>2.46</v>
          </cell>
          <cell r="V137">
            <v>2.4</v>
          </cell>
          <cell r="W137">
            <v>2.38</v>
          </cell>
          <cell r="X137">
            <v>2.4</v>
          </cell>
          <cell r="Y137">
            <v>2.44</v>
          </cell>
          <cell r="Z137">
            <v>2.42</v>
          </cell>
          <cell r="AA137">
            <v>32.4</v>
          </cell>
          <cell r="AB137">
            <v>32.9</v>
          </cell>
          <cell r="AC137">
            <v>33.700000000000003</v>
          </cell>
          <cell r="AD137">
            <v>33</v>
          </cell>
          <cell r="AE137">
            <v>32.6</v>
          </cell>
          <cell r="AF137">
            <v>33</v>
          </cell>
          <cell r="AG137">
            <v>1283</v>
          </cell>
          <cell r="AH137">
            <v>1247</v>
          </cell>
          <cell r="AI137">
            <v>1248</v>
          </cell>
          <cell r="AJ137">
            <v>1287</v>
          </cell>
          <cell r="AK137">
            <v>1318</v>
          </cell>
          <cell r="AL137">
            <v>1278</v>
          </cell>
        </row>
        <row r="138">
          <cell r="C138">
            <v>45.7</v>
          </cell>
          <cell r="D138">
            <v>45.5</v>
          </cell>
          <cell r="E138">
            <v>45.5</v>
          </cell>
          <cell r="F138">
            <v>45.8</v>
          </cell>
          <cell r="G138">
            <v>45.3</v>
          </cell>
          <cell r="H138">
            <v>45.7</v>
          </cell>
          <cell r="I138">
            <v>17.3</v>
          </cell>
          <cell r="J138">
            <v>17.600000000000001</v>
          </cell>
          <cell r="K138">
            <v>17.7</v>
          </cell>
          <cell r="L138">
            <v>17.399999999999999</v>
          </cell>
          <cell r="M138">
            <v>17.899999999999999</v>
          </cell>
          <cell r="N138">
            <v>17.600000000000001</v>
          </cell>
          <cell r="O138">
            <v>25.8</v>
          </cell>
          <cell r="P138">
            <v>25.4</v>
          </cell>
          <cell r="Q138">
            <v>25.8</v>
          </cell>
          <cell r="R138">
            <v>26.4</v>
          </cell>
          <cell r="S138">
            <v>25.7</v>
          </cell>
          <cell r="T138">
            <v>26.2</v>
          </cell>
          <cell r="U138">
            <v>2.52</v>
          </cell>
          <cell r="V138">
            <v>2.5</v>
          </cell>
          <cell r="W138">
            <v>2.5499999999999998</v>
          </cell>
          <cell r="X138">
            <v>2.52</v>
          </cell>
          <cell r="Y138">
            <v>2.57</v>
          </cell>
          <cell r="Z138">
            <v>2.5299999999999998</v>
          </cell>
          <cell r="AA138">
            <v>33.200000000000003</v>
          </cell>
          <cell r="AB138">
            <v>33.299999999999997</v>
          </cell>
          <cell r="AC138">
            <v>32.4</v>
          </cell>
          <cell r="AD138">
            <v>32.6</v>
          </cell>
          <cell r="AE138">
            <v>31.8</v>
          </cell>
          <cell r="AF138">
            <v>31.9</v>
          </cell>
          <cell r="AG138">
            <v>1390</v>
          </cell>
          <cell r="AH138">
            <v>1401</v>
          </cell>
          <cell r="AI138">
            <v>1407</v>
          </cell>
          <cell r="AJ138">
            <v>1388</v>
          </cell>
          <cell r="AK138">
            <v>1415</v>
          </cell>
          <cell r="AL138">
            <v>1389</v>
          </cell>
        </row>
        <row r="139">
          <cell r="C139">
            <v>44.3</v>
          </cell>
          <cell r="D139">
            <v>44.7</v>
          </cell>
          <cell r="E139">
            <v>44.7</v>
          </cell>
          <cell r="F139">
            <v>44.2</v>
          </cell>
          <cell r="G139">
            <v>44.5</v>
          </cell>
          <cell r="H139">
            <v>45</v>
          </cell>
          <cell r="I139">
            <v>16.5</v>
          </cell>
          <cell r="J139">
            <v>17</v>
          </cell>
          <cell r="K139">
            <v>15.8</v>
          </cell>
          <cell r="L139">
            <v>15.5</v>
          </cell>
          <cell r="M139">
            <v>15.7</v>
          </cell>
          <cell r="N139">
            <v>15.1</v>
          </cell>
          <cell r="O139">
            <v>22.7</v>
          </cell>
          <cell r="P139">
            <v>23.3</v>
          </cell>
          <cell r="Q139">
            <v>22.8</v>
          </cell>
          <cell r="R139">
            <v>21.4</v>
          </cell>
          <cell r="S139">
            <v>22</v>
          </cell>
          <cell r="T139">
            <v>22.4</v>
          </cell>
          <cell r="U139">
            <v>2.5299999999999998</v>
          </cell>
          <cell r="V139">
            <v>2.4700000000000002</v>
          </cell>
          <cell r="W139">
            <v>2.46</v>
          </cell>
          <cell r="X139">
            <v>2.48</v>
          </cell>
          <cell r="Y139">
            <v>2.5</v>
          </cell>
          <cell r="Z139">
            <v>2.4700000000000002</v>
          </cell>
          <cell r="AA139">
            <v>30.9</v>
          </cell>
          <cell r="AB139">
            <v>30.9</v>
          </cell>
          <cell r="AC139">
            <v>31.1</v>
          </cell>
          <cell r="AD139">
            <v>30.6</v>
          </cell>
          <cell r="AE139">
            <v>31.4</v>
          </cell>
          <cell r="AF139">
            <v>32</v>
          </cell>
          <cell r="AG139">
            <v>1013</v>
          </cell>
          <cell r="AH139">
            <v>999</v>
          </cell>
          <cell r="AI139">
            <v>1021</v>
          </cell>
          <cell r="AJ139">
            <v>1042</v>
          </cell>
          <cell r="AK139">
            <v>1043</v>
          </cell>
          <cell r="AL139">
            <v>1009</v>
          </cell>
        </row>
        <row r="140">
          <cell r="C140">
            <v>46.1</v>
          </cell>
          <cell r="D140">
            <v>46.4</v>
          </cell>
          <cell r="E140">
            <v>47</v>
          </cell>
          <cell r="F140">
            <v>48</v>
          </cell>
          <cell r="G140">
            <v>48.2</v>
          </cell>
          <cell r="H140">
            <v>48.2</v>
          </cell>
          <cell r="I140">
            <v>15.5</v>
          </cell>
          <cell r="J140">
            <v>15.6</v>
          </cell>
          <cell r="K140">
            <v>15</v>
          </cell>
          <cell r="L140">
            <v>14.6</v>
          </cell>
          <cell r="M140">
            <v>13.7</v>
          </cell>
          <cell r="N140">
            <v>14.1</v>
          </cell>
          <cell r="O140">
            <v>26.3</v>
          </cell>
          <cell r="P140">
            <v>26.5</v>
          </cell>
          <cell r="Q140">
            <v>27.2</v>
          </cell>
          <cell r="R140">
            <v>28.5</v>
          </cell>
          <cell r="S140">
            <v>28.5</v>
          </cell>
          <cell r="T140">
            <v>28.7</v>
          </cell>
          <cell r="U140">
            <v>2.44</v>
          </cell>
          <cell r="V140">
            <v>2.46</v>
          </cell>
          <cell r="W140">
            <v>2.44</v>
          </cell>
          <cell r="X140">
            <v>2.39</v>
          </cell>
          <cell r="Y140">
            <v>2.4</v>
          </cell>
          <cell r="Z140">
            <v>2.38</v>
          </cell>
          <cell r="AA140">
            <v>33.200000000000003</v>
          </cell>
          <cell r="AB140">
            <v>30.7</v>
          </cell>
          <cell r="AC140">
            <v>32.299999999999997</v>
          </cell>
          <cell r="AD140">
            <v>31.3</v>
          </cell>
          <cell r="AE140">
            <v>31.5</v>
          </cell>
          <cell r="AF140">
            <v>33.200000000000003</v>
          </cell>
          <cell r="AG140">
            <v>1183</v>
          </cell>
          <cell r="AH140">
            <v>1187</v>
          </cell>
          <cell r="AI140">
            <v>1177</v>
          </cell>
          <cell r="AJ140">
            <v>1143</v>
          </cell>
          <cell r="AK140">
            <v>1149</v>
          </cell>
          <cell r="AL140">
            <v>1142</v>
          </cell>
        </row>
        <row r="141">
          <cell r="C141">
            <v>46</v>
          </cell>
          <cell r="D141">
            <v>46.1</v>
          </cell>
          <cell r="E141">
            <v>46.2</v>
          </cell>
          <cell r="F141">
            <v>46.1</v>
          </cell>
          <cell r="G141">
            <v>46.2</v>
          </cell>
          <cell r="H141">
            <v>46.6</v>
          </cell>
          <cell r="I141">
            <v>16.899999999999999</v>
          </cell>
          <cell r="J141">
            <v>16.7</v>
          </cell>
          <cell r="K141">
            <v>16.8</v>
          </cell>
          <cell r="L141">
            <v>16.8</v>
          </cell>
          <cell r="M141">
            <v>16.600000000000001</v>
          </cell>
          <cell r="N141">
            <v>16.2</v>
          </cell>
          <cell r="O141">
            <v>26.2</v>
          </cell>
          <cell r="P141">
            <v>26</v>
          </cell>
          <cell r="Q141">
            <v>26.3</v>
          </cell>
          <cell r="R141">
            <v>25.5</v>
          </cell>
          <cell r="S141">
            <v>25.1</v>
          </cell>
          <cell r="T141">
            <v>25.8</v>
          </cell>
          <cell r="U141">
            <v>2.63</v>
          </cell>
          <cell r="V141">
            <v>2.62</v>
          </cell>
          <cell r="W141">
            <v>2.59</v>
          </cell>
          <cell r="X141">
            <v>2.61</v>
          </cell>
          <cell r="Y141">
            <v>2.59</v>
          </cell>
          <cell r="Z141">
            <v>2.5499999999999998</v>
          </cell>
          <cell r="AA141">
            <v>27.9</v>
          </cell>
          <cell r="AB141">
            <v>27.3</v>
          </cell>
          <cell r="AC141">
            <v>28.3</v>
          </cell>
          <cell r="AD141">
            <v>27.4</v>
          </cell>
          <cell r="AE141">
            <v>27.2</v>
          </cell>
          <cell r="AF141">
            <v>27.6</v>
          </cell>
          <cell r="AG141">
            <v>2325</v>
          </cell>
          <cell r="AH141">
            <v>2326</v>
          </cell>
          <cell r="AI141">
            <v>2304</v>
          </cell>
          <cell r="AJ141">
            <v>2326</v>
          </cell>
          <cell r="AK141">
            <v>2320</v>
          </cell>
          <cell r="AL141">
            <v>2290</v>
          </cell>
        </row>
        <row r="142">
          <cell r="C142">
            <v>45.3</v>
          </cell>
          <cell r="D142">
            <v>45.5</v>
          </cell>
          <cell r="E142">
            <v>45.9</v>
          </cell>
          <cell r="F142">
            <v>45.6</v>
          </cell>
          <cell r="G142">
            <v>45.4</v>
          </cell>
          <cell r="H142">
            <v>45.6</v>
          </cell>
          <cell r="I142">
            <v>14.6</v>
          </cell>
          <cell r="J142">
            <v>15.4</v>
          </cell>
          <cell r="K142">
            <v>15.1</v>
          </cell>
          <cell r="L142">
            <v>16.899999999999999</v>
          </cell>
          <cell r="M142">
            <v>16.5</v>
          </cell>
          <cell r="N142">
            <v>16.5</v>
          </cell>
          <cell r="O142">
            <v>22.2</v>
          </cell>
          <cell r="P142">
            <v>22.3</v>
          </cell>
          <cell r="Q142">
            <v>22.4</v>
          </cell>
          <cell r="R142">
            <v>22</v>
          </cell>
          <cell r="S142">
            <v>22.7</v>
          </cell>
          <cell r="T142">
            <v>22.9</v>
          </cell>
          <cell r="U142">
            <v>2.5299999999999998</v>
          </cell>
          <cell r="V142">
            <v>2.42</v>
          </cell>
          <cell r="W142">
            <v>2.4300000000000002</v>
          </cell>
          <cell r="X142">
            <v>2.37</v>
          </cell>
          <cell r="Y142">
            <v>2.37</v>
          </cell>
          <cell r="Z142">
            <v>2.37</v>
          </cell>
          <cell r="AA142">
            <v>32.700000000000003</v>
          </cell>
          <cell r="AB142">
            <v>32.1</v>
          </cell>
          <cell r="AC142">
            <v>33.700000000000003</v>
          </cell>
          <cell r="AD142">
            <v>35</v>
          </cell>
          <cell r="AE142">
            <v>33.299999999999997</v>
          </cell>
          <cell r="AF142">
            <v>34.5</v>
          </cell>
          <cell r="AG142">
            <v>914</v>
          </cell>
          <cell r="AH142">
            <v>875</v>
          </cell>
          <cell r="AI142">
            <v>881</v>
          </cell>
          <cell r="AJ142">
            <v>854</v>
          </cell>
          <cell r="AK142">
            <v>869</v>
          </cell>
          <cell r="AL142">
            <v>872</v>
          </cell>
        </row>
        <row r="143">
          <cell r="C143">
            <v>43.4</v>
          </cell>
          <cell r="D143">
            <v>44.1</v>
          </cell>
          <cell r="E143">
            <v>43.9</v>
          </cell>
          <cell r="F143">
            <v>43.9</v>
          </cell>
          <cell r="G143">
            <v>44.1</v>
          </cell>
          <cell r="H143">
            <v>44.2</v>
          </cell>
          <cell r="I143">
            <v>17.399999999999999</v>
          </cell>
          <cell r="J143">
            <v>16.2</v>
          </cell>
          <cell r="K143">
            <v>16.5</v>
          </cell>
          <cell r="L143">
            <v>17</v>
          </cell>
          <cell r="M143">
            <v>16.600000000000001</v>
          </cell>
          <cell r="N143">
            <v>16.3</v>
          </cell>
          <cell r="O143">
            <v>19.3</v>
          </cell>
          <cell r="P143">
            <v>20.8</v>
          </cell>
          <cell r="Q143">
            <v>21</v>
          </cell>
          <cell r="R143">
            <v>21.4</v>
          </cell>
          <cell r="S143">
            <v>20.6</v>
          </cell>
          <cell r="T143">
            <v>20.6</v>
          </cell>
          <cell r="U143">
            <v>2.54</v>
          </cell>
          <cell r="V143">
            <v>2.54</v>
          </cell>
          <cell r="W143">
            <v>2.5499999999999998</v>
          </cell>
          <cell r="X143">
            <v>2.56</v>
          </cell>
          <cell r="Y143">
            <v>2.56</v>
          </cell>
          <cell r="Z143">
            <v>2.5</v>
          </cell>
          <cell r="AA143">
            <v>28.9</v>
          </cell>
          <cell r="AB143">
            <v>27.5</v>
          </cell>
          <cell r="AC143">
            <v>27.9</v>
          </cell>
          <cell r="AD143">
            <v>26.3</v>
          </cell>
          <cell r="AE143">
            <v>24.8</v>
          </cell>
          <cell r="AF143">
            <v>26.4</v>
          </cell>
          <cell r="AG143">
            <v>1081</v>
          </cell>
          <cell r="AH143">
            <v>1070</v>
          </cell>
          <cell r="AI143">
            <v>1068</v>
          </cell>
          <cell r="AJ143">
            <v>1091</v>
          </cell>
          <cell r="AK143">
            <v>1077</v>
          </cell>
          <cell r="AL143">
            <v>1038</v>
          </cell>
        </row>
        <row r="144">
          <cell r="C144">
            <v>47.7</v>
          </cell>
          <cell r="D144">
            <v>48.4</v>
          </cell>
          <cell r="E144">
            <v>47.3</v>
          </cell>
          <cell r="F144">
            <v>46.5</v>
          </cell>
          <cell r="G144">
            <v>46.2</v>
          </cell>
          <cell r="H144">
            <v>46.1</v>
          </cell>
          <cell r="I144">
            <v>13.2</v>
          </cell>
          <cell r="J144">
            <v>12.9</v>
          </cell>
          <cell r="K144">
            <v>12.8</v>
          </cell>
          <cell r="L144">
            <v>12.9</v>
          </cell>
          <cell r="M144">
            <v>13.3</v>
          </cell>
          <cell r="N144">
            <v>13.8</v>
          </cell>
          <cell r="O144">
            <v>27</v>
          </cell>
          <cell r="P144">
            <v>27.7</v>
          </cell>
          <cell r="Q144">
            <v>26.2</v>
          </cell>
          <cell r="R144">
            <v>25.2</v>
          </cell>
          <cell r="S144">
            <v>24.4</v>
          </cell>
          <cell r="T144">
            <v>23.3</v>
          </cell>
          <cell r="U144">
            <v>2.2000000000000002</v>
          </cell>
          <cell r="V144">
            <v>2.17</v>
          </cell>
          <cell r="W144">
            <v>2.17</v>
          </cell>
          <cell r="X144">
            <v>2.17</v>
          </cell>
          <cell r="Y144">
            <v>2.1800000000000002</v>
          </cell>
          <cell r="Z144">
            <v>2.19</v>
          </cell>
          <cell r="AA144">
            <v>38</v>
          </cell>
          <cell r="AB144">
            <v>39.1</v>
          </cell>
          <cell r="AC144">
            <v>40.6</v>
          </cell>
          <cell r="AD144">
            <v>41.2</v>
          </cell>
          <cell r="AE144">
            <v>40.1</v>
          </cell>
          <cell r="AF144">
            <v>38.799999999999997</v>
          </cell>
          <cell r="AG144">
            <v>869</v>
          </cell>
          <cell r="AH144">
            <v>844</v>
          </cell>
          <cell r="AI144">
            <v>869</v>
          </cell>
          <cell r="AJ144">
            <v>861</v>
          </cell>
          <cell r="AK144">
            <v>880</v>
          </cell>
          <cell r="AL144">
            <v>902</v>
          </cell>
        </row>
        <row r="145">
          <cell r="C145">
            <v>46.3</v>
          </cell>
          <cell r="D145">
            <v>46.5</v>
          </cell>
          <cell r="E145">
            <v>47.1</v>
          </cell>
          <cell r="F145">
            <v>47.4</v>
          </cell>
          <cell r="G145">
            <v>47.4</v>
          </cell>
          <cell r="H145">
            <v>47.5</v>
          </cell>
          <cell r="I145">
            <v>14.4</v>
          </cell>
          <cell r="J145">
            <v>14.8</v>
          </cell>
          <cell r="K145">
            <v>15.1</v>
          </cell>
          <cell r="L145">
            <v>14.1</v>
          </cell>
          <cell r="M145">
            <v>14</v>
          </cell>
          <cell r="N145">
            <v>13.5</v>
          </cell>
          <cell r="O145">
            <v>25.1</v>
          </cell>
          <cell r="P145">
            <v>25.3</v>
          </cell>
          <cell r="Q145">
            <v>25.9</v>
          </cell>
          <cell r="R145">
            <v>26.3</v>
          </cell>
          <cell r="S145">
            <v>26</v>
          </cell>
          <cell r="T145">
            <v>26</v>
          </cell>
          <cell r="U145">
            <v>2.4500000000000002</v>
          </cell>
          <cell r="V145">
            <v>2.42</v>
          </cell>
          <cell r="W145">
            <v>2.4</v>
          </cell>
          <cell r="X145">
            <v>2.41</v>
          </cell>
          <cell r="Y145">
            <v>2.38</v>
          </cell>
          <cell r="Z145">
            <v>2.34</v>
          </cell>
          <cell r="AA145">
            <v>34.1</v>
          </cell>
          <cell r="AB145">
            <v>33.200000000000003</v>
          </cell>
          <cell r="AC145">
            <v>33</v>
          </cell>
          <cell r="AD145">
            <v>32.700000000000003</v>
          </cell>
          <cell r="AE145">
            <v>33.9</v>
          </cell>
          <cell r="AF145">
            <v>37</v>
          </cell>
          <cell r="AG145">
            <v>932</v>
          </cell>
          <cell r="AH145">
            <v>934</v>
          </cell>
          <cell r="AI145">
            <v>923</v>
          </cell>
          <cell r="AJ145">
            <v>937</v>
          </cell>
          <cell r="AK145">
            <v>948</v>
          </cell>
          <cell r="AL145">
            <v>942</v>
          </cell>
        </row>
        <row r="146">
          <cell r="C146">
            <v>46.7</v>
          </cell>
          <cell r="D146">
            <v>46.8</v>
          </cell>
          <cell r="E146">
            <v>47.1</v>
          </cell>
          <cell r="F146">
            <v>47.4</v>
          </cell>
          <cell r="G146">
            <v>46.6</v>
          </cell>
          <cell r="H146">
            <v>46.8</v>
          </cell>
          <cell r="I146">
            <v>14.9</v>
          </cell>
          <cell r="J146">
            <v>14.5</v>
          </cell>
          <cell r="K146">
            <v>14.7</v>
          </cell>
          <cell r="L146">
            <v>13.7</v>
          </cell>
          <cell r="M146">
            <v>14.4</v>
          </cell>
          <cell r="N146">
            <v>14.7</v>
          </cell>
          <cell r="O146">
            <v>27.7</v>
          </cell>
          <cell r="P146">
            <v>27.7</v>
          </cell>
          <cell r="Q146">
            <v>27.9</v>
          </cell>
          <cell r="R146">
            <v>27.6</v>
          </cell>
          <cell r="S146">
            <v>27.2</v>
          </cell>
          <cell r="T146">
            <v>27.4</v>
          </cell>
          <cell r="U146">
            <v>2.57</v>
          </cell>
          <cell r="V146">
            <v>2.54</v>
          </cell>
          <cell r="W146">
            <v>2.4700000000000002</v>
          </cell>
          <cell r="X146">
            <v>2.4500000000000002</v>
          </cell>
          <cell r="Y146">
            <v>2.4700000000000002</v>
          </cell>
          <cell r="Z146">
            <v>2.4300000000000002</v>
          </cell>
          <cell r="AA146">
            <v>29.2</v>
          </cell>
          <cell r="AB146">
            <v>28.9</v>
          </cell>
          <cell r="AC146">
            <v>29.7</v>
          </cell>
          <cell r="AD146">
            <v>30</v>
          </cell>
          <cell r="AE146">
            <v>31.1</v>
          </cell>
          <cell r="AF146">
            <v>32.299999999999997</v>
          </cell>
          <cell r="AG146">
            <v>1294</v>
          </cell>
          <cell r="AH146">
            <v>1290</v>
          </cell>
          <cell r="AI146">
            <v>1273</v>
          </cell>
          <cell r="AJ146">
            <v>1265</v>
          </cell>
          <cell r="AK146">
            <v>1282</v>
          </cell>
          <cell r="AL146">
            <v>1247</v>
          </cell>
        </row>
        <row r="147">
          <cell r="C147">
            <v>45.3</v>
          </cell>
          <cell r="D147">
            <v>45.1</v>
          </cell>
          <cell r="E147">
            <v>45.4</v>
          </cell>
          <cell r="F147">
            <v>45.6</v>
          </cell>
          <cell r="G147">
            <v>46</v>
          </cell>
          <cell r="H147">
            <v>46.2</v>
          </cell>
          <cell r="I147">
            <v>13.3</v>
          </cell>
          <cell r="J147">
            <v>14.3</v>
          </cell>
          <cell r="K147">
            <v>14.4</v>
          </cell>
          <cell r="L147">
            <v>14.3</v>
          </cell>
          <cell r="M147">
            <v>14</v>
          </cell>
          <cell r="N147">
            <v>14.1</v>
          </cell>
          <cell r="O147">
            <v>22.5</v>
          </cell>
          <cell r="P147">
            <v>22.4</v>
          </cell>
          <cell r="Q147">
            <v>22.8</v>
          </cell>
          <cell r="R147">
            <v>23.7</v>
          </cell>
          <cell r="S147">
            <v>24.7</v>
          </cell>
          <cell r="T147">
            <v>25</v>
          </cell>
          <cell r="U147">
            <v>2.36</v>
          </cell>
          <cell r="V147">
            <v>2.4</v>
          </cell>
          <cell r="W147">
            <v>2.4</v>
          </cell>
          <cell r="X147">
            <v>2.4500000000000002</v>
          </cell>
          <cell r="Y147">
            <v>2.48</v>
          </cell>
          <cell r="Z147">
            <v>2.4500000000000002</v>
          </cell>
          <cell r="AA147">
            <v>34.4</v>
          </cell>
          <cell r="AB147">
            <v>33.700000000000003</v>
          </cell>
          <cell r="AC147">
            <v>30.7</v>
          </cell>
          <cell r="AD147">
            <v>31</v>
          </cell>
          <cell r="AE147">
            <v>30.3</v>
          </cell>
          <cell r="AF147">
            <v>31.5</v>
          </cell>
          <cell r="AG147">
            <v>1564</v>
          </cell>
          <cell r="AH147">
            <v>1573</v>
          </cell>
          <cell r="AI147">
            <v>1567</v>
          </cell>
          <cell r="AJ147">
            <v>1571</v>
          </cell>
          <cell r="AK147">
            <v>1590</v>
          </cell>
          <cell r="AL147">
            <v>1611</v>
          </cell>
        </row>
        <row r="148">
          <cell r="C148">
            <v>45.2</v>
          </cell>
          <cell r="D148">
            <v>45.1</v>
          </cell>
          <cell r="E148">
            <v>44.5</v>
          </cell>
          <cell r="F148">
            <v>44.8</v>
          </cell>
          <cell r="G148">
            <v>45.5</v>
          </cell>
          <cell r="H148">
            <v>45.7</v>
          </cell>
          <cell r="I148">
            <v>17.3</v>
          </cell>
          <cell r="J148">
            <v>17.3</v>
          </cell>
          <cell r="K148">
            <v>17.600000000000001</v>
          </cell>
          <cell r="L148">
            <v>17.3</v>
          </cell>
          <cell r="M148">
            <v>16.5</v>
          </cell>
          <cell r="N148">
            <v>16.7</v>
          </cell>
          <cell r="O148">
            <v>23.8</v>
          </cell>
          <cell r="P148">
            <v>23.9</v>
          </cell>
          <cell r="Q148">
            <v>23.1</v>
          </cell>
          <cell r="R148">
            <v>24.1</v>
          </cell>
          <cell r="S148">
            <v>25.3</v>
          </cell>
          <cell r="T148">
            <v>25.6</v>
          </cell>
          <cell r="U148">
            <v>2.5</v>
          </cell>
          <cell r="V148">
            <v>2.5499999999999998</v>
          </cell>
          <cell r="W148">
            <v>2.6</v>
          </cell>
          <cell r="X148">
            <v>2.6</v>
          </cell>
          <cell r="Y148">
            <v>2.52</v>
          </cell>
          <cell r="Z148">
            <v>2.4700000000000002</v>
          </cell>
          <cell r="AA148">
            <v>29.2</v>
          </cell>
          <cell r="AB148">
            <v>29</v>
          </cell>
          <cell r="AC148">
            <v>29.1</v>
          </cell>
          <cell r="AD148">
            <v>28.8</v>
          </cell>
          <cell r="AE148">
            <v>29.7</v>
          </cell>
          <cell r="AF148">
            <v>31.7</v>
          </cell>
          <cell r="AG148">
            <v>1402</v>
          </cell>
          <cell r="AH148">
            <v>1459</v>
          </cell>
          <cell r="AI148">
            <v>1508</v>
          </cell>
          <cell r="AJ148">
            <v>1516</v>
          </cell>
          <cell r="AK148">
            <v>1489</v>
          </cell>
          <cell r="AL148">
            <v>1465</v>
          </cell>
        </row>
        <row r="149">
          <cell r="C149">
            <v>46.8</v>
          </cell>
          <cell r="D149">
            <v>46.3</v>
          </cell>
          <cell r="E149">
            <v>45.9</v>
          </cell>
          <cell r="F149">
            <v>45.4</v>
          </cell>
          <cell r="G149">
            <v>45.9</v>
          </cell>
          <cell r="H149">
            <v>45.9</v>
          </cell>
          <cell r="I149">
            <v>15.2</v>
          </cell>
          <cell r="J149">
            <v>16.100000000000001</v>
          </cell>
          <cell r="K149">
            <v>16.8</v>
          </cell>
          <cell r="L149">
            <v>16.5</v>
          </cell>
          <cell r="M149">
            <v>16</v>
          </cell>
          <cell r="N149">
            <v>16</v>
          </cell>
          <cell r="O149">
            <v>24.9</v>
          </cell>
          <cell r="P149">
            <v>24.5</v>
          </cell>
          <cell r="Q149">
            <v>23.9</v>
          </cell>
          <cell r="R149">
            <v>23.4</v>
          </cell>
          <cell r="S149">
            <v>24</v>
          </cell>
          <cell r="T149">
            <v>24.4</v>
          </cell>
          <cell r="U149">
            <v>2.42</v>
          </cell>
          <cell r="V149">
            <v>2.4900000000000002</v>
          </cell>
          <cell r="W149">
            <v>2.48</v>
          </cell>
          <cell r="X149">
            <v>2.52</v>
          </cell>
          <cell r="Y149">
            <v>2.4700000000000002</v>
          </cell>
          <cell r="Z149">
            <v>2.36</v>
          </cell>
          <cell r="AA149">
            <v>30.8</v>
          </cell>
          <cell r="AB149">
            <v>29.8</v>
          </cell>
          <cell r="AC149">
            <v>31.4</v>
          </cell>
          <cell r="AD149">
            <v>31.3</v>
          </cell>
          <cell r="AE149">
            <v>30.9</v>
          </cell>
          <cell r="AF149">
            <v>34</v>
          </cell>
          <cell r="AG149">
            <v>1099</v>
          </cell>
          <cell r="AH149">
            <v>1137</v>
          </cell>
          <cell r="AI149">
            <v>1171</v>
          </cell>
          <cell r="AJ149">
            <v>1209</v>
          </cell>
          <cell r="AK149">
            <v>1192</v>
          </cell>
          <cell r="AL149">
            <v>1150</v>
          </cell>
        </row>
        <row r="150">
          <cell r="C150">
            <v>46.4</v>
          </cell>
          <cell r="D150">
            <v>46.1</v>
          </cell>
          <cell r="E150">
            <v>46.2</v>
          </cell>
          <cell r="F150">
            <v>46.8</v>
          </cell>
          <cell r="G150">
            <v>46.9</v>
          </cell>
          <cell r="H150">
            <v>46.7</v>
          </cell>
          <cell r="I150">
            <v>15.2</v>
          </cell>
          <cell r="J150">
            <v>16</v>
          </cell>
          <cell r="K150">
            <v>15.8</v>
          </cell>
          <cell r="L150">
            <v>14.9</v>
          </cell>
          <cell r="M150">
            <v>15.3</v>
          </cell>
          <cell r="N150">
            <v>15.6</v>
          </cell>
          <cell r="O150">
            <v>24.4</v>
          </cell>
          <cell r="P150">
            <v>24.1</v>
          </cell>
          <cell r="Q150">
            <v>23.7</v>
          </cell>
          <cell r="R150">
            <v>24.3</v>
          </cell>
          <cell r="S150">
            <v>23.6</v>
          </cell>
          <cell r="T150">
            <v>24</v>
          </cell>
          <cell r="U150">
            <v>2.4</v>
          </cell>
          <cell r="V150">
            <v>2.4700000000000002</v>
          </cell>
          <cell r="W150">
            <v>2.54</v>
          </cell>
          <cell r="X150">
            <v>2.52</v>
          </cell>
          <cell r="Y150">
            <v>2.4900000000000002</v>
          </cell>
          <cell r="Z150">
            <v>2.48</v>
          </cell>
          <cell r="AA150">
            <v>33.6</v>
          </cell>
          <cell r="AB150">
            <v>32.6</v>
          </cell>
          <cell r="AC150">
            <v>30.7</v>
          </cell>
          <cell r="AD150">
            <v>31</v>
          </cell>
          <cell r="AE150">
            <v>31.4</v>
          </cell>
          <cell r="AF150">
            <v>32.5</v>
          </cell>
          <cell r="AG150">
            <v>673</v>
          </cell>
          <cell r="AH150">
            <v>689</v>
          </cell>
          <cell r="AI150">
            <v>697</v>
          </cell>
          <cell r="AJ150">
            <v>691</v>
          </cell>
          <cell r="AK150">
            <v>691</v>
          </cell>
          <cell r="AL150">
            <v>679</v>
          </cell>
        </row>
        <row r="151">
          <cell r="C151">
            <v>43.5</v>
          </cell>
          <cell r="D151">
            <v>44.1</v>
          </cell>
          <cell r="E151">
            <v>44.3</v>
          </cell>
          <cell r="F151">
            <v>44.4</v>
          </cell>
          <cell r="G151">
            <v>43.6</v>
          </cell>
          <cell r="H151">
            <v>44.7</v>
          </cell>
          <cell r="I151">
            <v>16</v>
          </cell>
          <cell r="J151">
            <v>15.3</v>
          </cell>
          <cell r="K151">
            <v>15.8</v>
          </cell>
          <cell r="L151">
            <v>15.9</v>
          </cell>
          <cell r="M151">
            <v>17</v>
          </cell>
          <cell r="N151">
            <v>17</v>
          </cell>
          <cell r="O151">
            <v>20.3</v>
          </cell>
          <cell r="P151">
            <v>20.3</v>
          </cell>
          <cell r="Q151">
            <v>20.399999999999999</v>
          </cell>
          <cell r="R151">
            <v>20.100000000000001</v>
          </cell>
          <cell r="S151">
            <v>19.100000000000001</v>
          </cell>
          <cell r="T151">
            <v>20.2</v>
          </cell>
          <cell r="U151">
            <v>2.58</v>
          </cell>
          <cell r="V151">
            <v>2.48</v>
          </cell>
          <cell r="W151">
            <v>2.4300000000000002</v>
          </cell>
          <cell r="X151">
            <v>2.41</v>
          </cell>
          <cell r="Y151">
            <v>2.4700000000000002</v>
          </cell>
          <cell r="Z151">
            <v>2.37</v>
          </cell>
          <cell r="AA151">
            <v>31.5</v>
          </cell>
          <cell r="AB151">
            <v>32</v>
          </cell>
          <cell r="AC151">
            <v>34.200000000000003</v>
          </cell>
          <cell r="AD151">
            <v>36.299999999999997</v>
          </cell>
          <cell r="AE151">
            <v>35.6</v>
          </cell>
          <cell r="AF151">
            <v>37.5</v>
          </cell>
          <cell r="AG151">
            <v>989</v>
          </cell>
          <cell r="AH151">
            <v>944</v>
          </cell>
          <cell r="AI151">
            <v>951</v>
          </cell>
          <cell r="AJ151">
            <v>937</v>
          </cell>
          <cell r="AK151">
            <v>1002</v>
          </cell>
          <cell r="AL151">
            <v>937</v>
          </cell>
        </row>
        <row r="152">
          <cell r="C152">
            <v>43.9</v>
          </cell>
          <cell r="D152">
            <v>43.6</v>
          </cell>
          <cell r="E152">
            <v>43.4</v>
          </cell>
          <cell r="F152">
            <v>43.5</v>
          </cell>
          <cell r="G152">
            <v>43.4</v>
          </cell>
          <cell r="H152">
            <v>43.6</v>
          </cell>
          <cell r="I152">
            <v>16.3</v>
          </cell>
          <cell r="J152">
            <v>16.5</v>
          </cell>
          <cell r="K152">
            <v>17</v>
          </cell>
          <cell r="L152">
            <v>17</v>
          </cell>
          <cell r="M152">
            <v>16.399999999999999</v>
          </cell>
          <cell r="N152">
            <v>16.3</v>
          </cell>
          <cell r="O152">
            <v>20.2</v>
          </cell>
          <cell r="P152">
            <v>19</v>
          </cell>
          <cell r="Q152">
            <v>18.8</v>
          </cell>
          <cell r="R152">
            <v>19.2</v>
          </cell>
          <cell r="S152">
            <v>18.5</v>
          </cell>
          <cell r="T152">
            <v>19.3</v>
          </cell>
          <cell r="U152">
            <v>2.31</v>
          </cell>
          <cell r="V152">
            <v>2.31</v>
          </cell>
          <cell r="W152">
            <v>2.34</v>
          </cell>
          <cell r="X152">
            <v>2.2999999999999998</v>
          </cell>
          <cell r="Y152">
            <v>2.3199999999999998</v>
          </cell>
          <cell r="Z152">
            <v>2.27</v>
          </cell>
          <cell r="AA152">
            <v>40</v>
          </cell>
          <cell r="AB152">
            <v>38.1</v>
          </cell>
          <cell r="AC152">
            <v>38.1</v>
          </cell>
          <cell r="AD152">
            <v>37.700000000000003</v>
          </cell>
          <cell r="AE152">
            <v>36.1</v>
          </cell>
          <cell r="AF152">
            <v>38.4</v>
          </cell>
          <cell r="AG152">
            <v>1844</v>
          </cell>
          <cell r="AH152">
            <v>1849</v>
          </cell>
          <cell r="AI152">
            <v>1848</v>
          </cell>
          <cell r="AJ152">
            <v>1850</v>
          </cell>
          <cell r="AK152">
            <v>1883</v>
          </cell>
          <cell r="AL152">
            <v>1851</v>
          </cell>
        </row>
        <row r="153">
          <cell r="C153">
            <v>46.9</v>
          </cell>
          <cell r="D153">
            <v>47.2</v>
          </cell>
          <cell r="E153">
            <v>46.8</v>
          </cell>
          <cell r="F153">
            <v>47.1</v>
          </cell>
          <cell r="G153">
            <v>47</v>
          </cell>
          <cell r="H153">
            <v>47.2</v>
          </cell>
          <cell r="I153">
            <v>14</v>
          </cell>
          <cell r="J153">
            <v>13.5</v>
          </cell>
          <cell r="K153">
            <v>14.1</v>
          </cell>
          <cell r="L153">
            <v>14.3</v>
          </cell>
          <cell r="M153">
            <v>14.4</v>
          </cell>
          <cell r="N153">
            <v>14.3</v>
          </cell>
          <cell r="O153">
            <v>26.6</v>
          </cell>
          <cell r="P153">
            <v>26.8</v>
          </cell>
          <cell r="Q153">
            <v>26.7</v>
          </cell>
          <cell r="R153">
            <v>27.8</v>
          </cell>
          <cell r="S153">
            <v>28</v>
          </cell>
          <cell r="T153">
            <v>28.5</v>
          </cell>
          <cell r="U153">
            <v>2.34</v>
          </cell>
          <cell r="V153">
            <v>2.33</v>
          </cell>
          <cell r="W153">
            <v>2.36</v>
          </cell>
          <cell r="X153">
            <v>2.35</v>
          </cell>
          <cell r="Y153">
            <v>2.35</v>
          </cell>
          <cell r="Z153">
            <v>2.35</v>
          </cell>
          <cell r="AA153">
            <v>34.4</v>
          </cell>
          <cell r="AB153">
            <v>34.5</v>
          </cell>
          <cell r="AC153">
            <v>34.200000000000003</v>
          </cell>
          <cell r="AD153">
            <v>35.200000000000003</v>
          </cell>
          <cell r="AE153">
            <v>33.9</v>
          </cell>
          <cell r="AF153">
            <v>34.700000000000003</v>
          </cell>
          <cell r="AG153">
            <v>1419</v>
          </cell>
          <cell r="AH153">
            <v>1404</v>
          </cell>
          <cell r="AI153">
            <v>1444</v>
          </cell>
          <cell r="AJ153">
            <v>1450</v>
          </cell>
          <cell r="AK153">
            <v>1484</v>
          </cell>
          <cell r="AL153">
            <v>1487</v>
          </cell>
        </row>
        <row r="154">
          <cell r="C154">
            <v>45.6</v>
          </cell>
          <cell r="D154">
            <v>45.2</v>
          </cell>
          <cell r="E154">
            <v>45.8</v>
          </cell>
          <cell r="F154">
            <v>45.5</v>
          </cell>
          <cell r="G154">
            <v>46.3</v>
          </cell>
          <cell r="H154">
            <v>46.6</v>
          </cell>
          <cell r="I154">
            <v>15.3</v>
          </cell>
          <cell r="J154">
            <v>16.100000000000001</v>
          </cell>
          <cell r="K154">
            <v>15.9</v>
          </cell>
          <cell r="L154">
            <v>16.399999999999999</v>
          </cell>
          <cell r="M154">
            <v>15.5</v>
          </cell>
          <cell r="N154">
            <v>15.1</v>
          </cell>
          <cell r="O154">
            <v>25.3</v>
          </cell>
          <cell r="P154">
            <v>24.8</v>
          </cell>
          <cell r="Q154">
            <v>25.9</v>
          </cell>
          <cell r="R154">
            <v>25.7</v>
          </cell>
          <cell r="S154">
            <v>26</v>
          </cell>
          <cell r="T154">
            <v>26.2</v>
          </cell>
          <cell r="U154">
            <v>2.41</v>
          </cell>
          <cell r="V154">
            <v>2.41</v>
          </cell>
          <cell r="W154">
            <v>2.37</v>
          </cell>
          <cell r="X154">
            <v>2.38</v>
          </cell>
          <cell r="Y154">
            <v>2.37</v>
          </cell>
          <cell r="Z154">
            <v>2.35</v>
          </cell>
          <cell r="AA154">
            <v>34.200000000000003</v>
          </cell>
          <cell r="AB154">
            <v>32.5</v>
          </cell>
          <cell r="AC154">
            <v>33.5</v>
          </cell>
          <cell r="AD154">
            <v>34.200000000000003</v>
          </cell>
          <cell r="AE154">
            <v>34.299999999999997</v>
          </cell>
          <cell r="AF154">
            <v>34.200000000000003</v>
          </cell>
          <cell r="AG154">
            <v>1655</v>
          </cell>
          <cell r="AH154">
            <v>1669</v>
          </cell>
          <cell r="AI154">
            <v>1658</v>
          </cell>
          <cell r="AJ154">
            <v>1694</v>
          </cell>
          <cell r="AK154">
            <v>1691</v>
          </cell>
          <cell r="AL154">
            <v>1660</v>
          </cell>
        </row>
        <row r="155">
          <cell r="C155">
            <v>45.9</v>
          </cell>
          <cell r="D155">
            <v>46.2</v>
          </cell>
          <cell r="E155">
            <v>46.7</v>
          </cell>
          <cell r="F155">
            <v>47</v>
          </cell>
          <cell r="G155">
            <v>47.2</v>
          </cell>
          <cell r="H155">
            <v>47.3</v>
          </cell>
          <cell r="I155">
            <v>12.9</v>
          </cell>
          <cell r="J155">
            <v>12.9</v>
          </cell>
          <cell r="K155">
            <v>12.8</v>
          </cell>
          <cell r="L155">
            <v>12.6</v>
          </cell>
          <cell r="M155">
            <v>12.6</v>
          </cell>
          <cell r="N155">
            <v>12.8</v>
          </cell>
          <cell r="O155">
            <v>24.5</v>
          </cell>
          <cell r="P155">
            <v>25</v>
          </cell>
          <cell r="Q155">
            <v>26.1</v>
          </cell>
          <cell r="R155">
            <v>26.4</v>
          </cell>
          <cell r="S155">
            <v>26.9</v>
          </cell>
          <cell r="T155">
            <v>27.5</v>
          </cell>
          <cell r="U155">
            <v>2.46</v>
          </cell>
          <cell r="V155">
            <v>2.4500000000000002</v>
          </cell>
          <cell r="W155">
            <v>2.4</v>
          </cell>
          <cell r="X155">
            <v>2.4300000000000002</v>
          </cell>
          <cell r="Y155">
            <v>2.39</v>
          </cell>
          <cell r="Z155">
            <v>2.38</v>
          </cell>
          <cell r="AA155">
            <v>28.7</v>
          </cell>
          <cell r="AB155">
            <v>28.1</v>
          </cell>
          <cell r="AC155">
            <v>29.6</v>
          </cell>
          <cell r="AD155">
            <v>29.8</v>
          </cell>
          <cell r="AE155">
            <v>31.8</v>
          </cell>
          <cell r="AF155">
            <v>31.2</v>
          </cell>
          <cell r="AG155">
            <v>1532</v>
          </cell>
          <cell r="AH155">
            <v>1522</v>
          </cell>
          <cell r="AI155">
            <v>1491</v>
          </cell>
          <cell r="AJ155">
            <v>1507</v>
          </cell>
          <cell r="AK155">
            <v>1488</v>
          </cell>
          <cell r="AL155">
            <v>1468</v>
          </cell>
        </row>
        <row r="156">
          <cell r="C156">
            <v>45.9</v>
          </cell>
          <cell r="D156">
            <v>46.2</v>
          </cell>
          <cell r="E156">
            <v>46.5</v>
          </cell>
          <cell r="F156">
            <v>46.3</v>
          </cell>
          <cell r="G156">
            <v>46.8</v>
          </cell>
          <cell r="H156">
            <v>46.9</v>
          </cell>
          <cell r="I156">
            <v>14.5</v>
          </cell>
          <cell r="J156">
            <v>15.6</v>
          </cell>
          <cell r="K156">
            <v>16.3</v>
          </cell>
          <cell r="L156">
            <v>16.3</v>
          </cell>
          <cell r="M156">
            <v>15.3</v>
          </cell>
          <cell r="N156">
            <v>15.4</v>
          </cell>
          <cell r="O156">
            <v>26.4</v>
          </cell>
          <cell r="P156">
            <v>27.1</v>
          </cell>
          <cell r="Q156">
            <v>28.3</v>
          </cell>
          <cell r="R156">
            <v>28</v>
          </cell>
          <cell r="S156">
            <v>28.4</v>
          </cell>
          <cell r="T156">
            <v>28</v>
          </cell>
          <cell r="U156">
            <v>2.46</v>
          </cell>
          <cell r="V156">
            <v>2.4500000000000002</v>
          </cell>
          <cell r="W156">
            <v>2.5</v>
          </cell>
          <cell r="X156">
            <v>2.52</v>
          </cell>
          <cell r="Y156">
            <v>2.4900000000000002</v>
          </cell>
          <cell r="Z156">
            <v>2.4500000000000002</v>
          </cell>
          <cell r="AA156">
            <v>27.3</v>
          </cell>
          <cell r="AB156">
            <v>27.8</v>
          </cell>
          <cell r="AC156">
            <v>27.2</v>
          </cell>
          <cell r="AD156">
            <v>28.4</v>
          </cell>
          <cell r="AE156">
            <v>29.8</v>
          </cell>
          <cell r="AF156">
            <v>30.7</v>
          </cell>
          <cell r="AG156">
            <v>1711</v>
          </cell>
          <cell r="AH156">
            <v>1735</v>
          </cell>
          <cell r="AI156">
            <v>1766</v>
          </cell>
          <cell r="AJ156">
            <v>1790</v>
          </cell>
          <cell r="AK156">
            <v>1780</v>
          </cell>
          <cell r="AL156">
            <v>1738</v>
          </cell>
        </row>
        <row r="157">
          <cell r="C157">
            <v>44.4</v>
          </cell>
          <cell r="D157">
            <v>43.6</v>
          </cell>
          <cell r="E157">
            <v>43.9</v>
          </cell>
          <cell r="F157">
            <v>44.6</v>
          </cell>
          <cell r="G157">
            <v>44.3</v>
          </cell>
          <cell r="H157">
            <v>44.7</v>
          </cell>
          <cell r="I157">
            <v>17.2</v>
          </cell>
          <cell r="J157">
            <v>18.2</v>
          </cell>
          <cell r="K157">
            <v>18.2</v>
          </cell>
          <cell r="L157">
            <v>17.100000000000001</v>
          </cell>
          <cell r="M157">
            <v>16.5</v>
          </cell>
          <cell r="N157">
            <v>16.7</v>
          </cell>
          <cell r="O157">
            <v>23.3</v>
          </cell>
          <cell r="P157">
            <v>22</v>
          </cell>
          <cell r="Q157">
            <v>22.3</v>
          </cell>
          <cell r="R157">
            <v>23.4</v>
          </cell>
          <cell r="S157">
            <v>22.9</v>
          </cell>
          <cell r="T157">
            <v>24.3</v>
          </cell>
          <cell r="U157">
            <v>2.35</v>
          </cell>
          <cell r="V157">
            <v>2.41</v>
          </cell>
          <cell r="W157">
            <v>2.36</v>
          </cell>
          <cell r="X157">
            <v>2.37</v>
          </cell>
          <cell r="Y157">
            <v>2.38</v>
          </cell>
          <cell r="Z157">
            <v>2.36</v>
          </cell>
          <cell r="AA157">
            <v>37.1</v>
          </cell>
          <cell r="AB157">
            <v>34.799999999999997</v>
          </cell>
          <cell r="AC157">
            <v>36.799999999999997</v>
          </cell>
          <cell r="AD157">
            <v>35.1</v>
          </cell>
          <cell r="AE157">
            <v>34.6</v>
          </cell>
          <cell r="AF157">
            <v>35.299999999999997</v>
          </cell>
          <cell r="AG157">
            <v>1073</v>
          </cell>
          <cell r="AH157">
            <v>1116</v>
          </cell>
          <cell r="AI157">
            <v>1101</v>
          </cell>
          <cell r="AJ157">
            <v>1080</v>
          </cell>
          <cell r="AK157">
            <v>1091</v>
          </cell>
          <cell r="AL157">
            <v>1065</v>
          </cell>
        </row>
        <row r="158">
          <cell r="C158">
            <v>47.3</v>
          </cell>
          <cell r="D158">
            <v>46.7</v>
          </cell>
          <cell r="E158">
            <v>47</v>
          </cell>
          <cell r="F158">
            <v>46.3</v>
          </cell>
          <cell r="G158">
            <v>46.2</v>
          </cell>
          <cell r="H158">
            <v>46.3</v>
          </cell>
          <cell r="I158">
            <v>13.8</v>
          </cell>
          <cell r="J158">
            <v>15.2</v>
          </cell>
          <cell r="K158">
            <v>14.7</v>
          </cell>
          <cell r="L158">
            <v>16.2</v>
          </cell>
          <cell r="M158">
            <v>16</v>
          </cell>
          <cell r="N158">
            <v>16</v>
          </cell>
          <cell r="O158">
            <v>27.1</v>
          </cell>
          <cell r="P158">
            <v>25.9</v>
          </cell>
          <cell r="Q158">
            <v>26.5</v>
          </cell>
          <cell r="R158">
            <v>26.5</v>
          </cell>
          <cell r="S158">
            <v>26.9</v>
          </cell>
          <cell r="T158">
            <v>27.3</v>
          </cell>
          <cell r="U158">
            <v>2.19</v>
          </cell>
          <cell r="V158">
            <v>2.23</v>
          </cell>
          <cell r="W158">
            <v>2.19</v>
          </cell>
          <cell r="X158">
            <v>2.21</v>
          </cell>
          <cell r="Y158">
            <v>2.23</v>
          </cell>
          <cell r="Z158">
            <v>2.2400000000000002</v>
          </cell>
          <cell r="AA158">
            <v>37.9</v>
          </cell>
          <cell r="AB158">
            <v>37.200000000000003</v>
          </cell>
          <cell r="AC158">
            <v>39.299999999999997</v>
          </cell>
          <cell r="AD158">
            <v>39.1</v>
          </cell>
          <cell r="AE158">
            <v>37.9</v>
          </cell>
          <cell r="AF158">
            <v>38.1</v>
          </cell>
          <cell r="AG158">
            <v>1257</v>
          </cell>
          <cell r="AH158">
            <v>1257</v>
          </cell>
          <cell r="AI158">
            <v>1235</v>
          </cell>
          <cell r="AJ158">
            <v>1263</v>
          </cell>
          <cell r="AK158">
            <v>1268</v>
          </cell>
          <cell r="AL158">
            <v>1246</v>
          </cell>
        </row>
        <row r="159">
          <cell r="C159">
            <v>45.2</v>
          </cell>
          <cell r="D159">
            <v>45.2</v>
          </cell>
          <cell r="E159">
            <v>44.5</v>
          </cell>
          <cell r="F159">
            <v>44.9</v>
          </cell>
          <cell r="G159">
            <v>44.9</v>
          </cell>
          <cell r="H159">
            <v>45.1</v>
          </cell>
          <cell r="I159">
            <v>16.5</v>
          </cell>
          <cell r="J159">
            <v>17</v>
          </cell>
          <cell r="K159">
            <v>16.899999999999999</v>
          </cell>
          <cell r="L159">
            <v>16.2</v>
          </cell>
          <cell r="M159">
            <v>15.7</v>
          </cell>
          <cell r="N159">
            <v>16</v>
          </cell>
          <cell r="O159">
            <v>23.1</v>
          </cell>
          <cell r="P159">
            <v>22.9</v>
          </cell>
          <cell r="Q159">
            <v>21.9</v>
          </cell>
          <cell r="R159">
            <v>22.4</v>
          </cell>
          <cell r="S159">
            <v>22.3</v>
          </cell>
          <cell r="T159">
            <v>22.6</v>
          </cell>
          <cell r="U159">
            <v>2.35</v>
          </cell>
          <cell r="V159">
            <v>2.34</v>
          </cell>
          <cell r="W159">
            <v>2.41</v>
          </cell>
          <cell r="X159">
            <v>2.38</v>
          </cell>
          <cell r="Y159">
            <v>2.39</v>
          </cell>
          <cell r="Z159">
            <v>2.35</v>
          </cell>
          <cell r="AA159">
            <v>34.6</v>
          </cell>
          <cell r="AB159">
            <v>34</v>
          </cell>
          <cell r="AC159">
            <v>32.700000000000003</v>
          </cell>
          <cell r="AD159">
            <v>34.1</v>
          </cell>
          <cell r="AE159">
            <v>34.299999999999997</v>
          </cell>
          <cell r="AF159">
            <v>34.9</v>
          </cell>
          <cell r="AG159">
            <v>1861</v>
          </cell>
          <cell r="AH159">
            <v>1853</v>
          </cell>
          <cell r="AI159">
            <v>1937</v>
          </cell>
          <cell r="AJ159">
            <v>1950</v>
          </cell>
          <cell r="AK159">
            <v>1985</v>
          </cell>
          <cell r="AL159">
            <v>1961</v>
          </cell>
        </row>
        <row r="160">
          <cell r="C160">
            <v>44.9</v>
          </cell>
          <cell r="D160">
            <v>45.1</v>
          </cell>
          <cell r="E160">
            <v>44.8</v>
          </cell>
          <cell r="F160">
            <v>44.4</v>
          </cell>
          <cell r="G160">
            <v>45.3</v>
          </cell>
          <cell r="H160">
            <v>45.7</v>
          </cell>
          <cell r="I160">
            <v>14</v>
          </cell>
          <cell r="J160">
            <v>14.3</v>
          </cell>
          <cell r="K160">
            <v>14.2</v>
          </cell>
          <cell r="L160">
            <v>14.6</v>
          </cell>
          <cell r="M160">
            <v>14.2</v>
          </cell>
          <cell r="N160">
            <v>14.1</v>
          </cell>
          <cell r="O160">
            <v>21.1</v>
          </cell>
          <cell r="P160">
            <v>20.8</v>
          </cell>
          <cell r="Q160">
            <v>20.100000000000001</v>
          </cell>
          <cell r="R160">
            <v>19.8</v>
          </cell>
          <cell r="S160">
            <v>20.6</v>
          </cell>
          <cell r="T160">
            <v>20.9</v>
          </cell>
          <cell r="U160">
            <v>2.2799999999999998</v>
          </cell>
          <cell r="V160">
            <v>2.3199999999999998</v>
          </cell>
          <cell r="W160">
            <v>2.37</v>
          </cell>
          <cell r="X160">
            <v>2.36</v>
          </cell>
          <cell r="Y160">
            <v>2.35</v>
          </cell>
          <cell r="Z160">
            <v>2.34</v>
          </cell>
          <cell r="AA160">
            <v>37.799999999999997</v>
          </cell>
          <cell r="AB160">
            <v>36.299999999999997</v>
          </cell>
          <cell r="AC160">
            <v>34.9</v>
          </cell>
          <cell r="AD160">
            <v>35</v>
          </cell>
          <cell r="AE160">
            <v>33.9</v>
          </cell>
          <cell r="AF160">
            <v>33.299999999999997</v>
          </cell>
          <cell r="AG160">
            <v>924</v>
          </cell>
          <cell r="AH160">
            <v>925</v>
          </cell>
          <cell r="AI160">
            <v>942</v>
          </cell>
          <cell r="AJ160">
            <v>930</v>
          </cell>
          <cell r="AK160">
            <v>914</v>
          </cell>
          <cell r="AL160">
            <v>893</v>
          </cell>
        </row>
        <row r="161">
          <cell r="C161">
            <v>50.1</v>
          </cell>
          <cell r="D161">
            <v>51.1</v>
          </cell>
          <cell r="E161">
            <v>50.7</v>
          </cell>
          <cell r="F161">
            <v>50.8</v>
          </cell>
          <cell r="G161">
            <v>50.4</v>
          </cell>
          <cell r="H161">
            <v>50.3</v>
          </cell>
          <cell r="I161">
            <v>11.8</v>
          </cell>
          <cell r="J161">
            <v>10.7</v>
          </cell>
          <cell r="K161">
            <v>11</v>
          </cell>
          <cell r="L161">
            <v>10.7</v>
          </cell>
          <cell r="M161">
            <v>11.2</v>
          </cell>
          <cell r="N161">
            <v>11.2</v>
          </cell>
          <cell r="O161">
            <v>33.200000000000003</v>
          </cell>
          <cell r="P161">
            <v>34.1</v>
          </cell>
          <cell r="Q161">
            <v>34.700000000000003</v>
          </cell>
          <cell r="R161">
            <v>34.299999999999997</v>
          </cell>
          <cell r="S161">
            <v>33.5</v>
          </cell>
          <cell r="T161">
            <v>33.700000000000003</v>
          </cell>
          <cell r="U161">
            <v>2.5099999999999998</v>
          </cell>
          <cell r="V161">
            <v>2.41</v>
          </cell>
          <cell r="W161">
            <v>2.39</v>
          </cell>
          <cell r="X161">
            <v>2.4300000000000002</v>
          </cell>
          <cell r="Y161">
            <v>2.41</v>
          </cell>
          <cell r="Z161">
            <v>2.36</v>
          </cell>
          <cell r="AA161">
            <v>27.1</v>
          </cell>
          <cell r="AB161">
            <v>30.7</v>
          </cell>
          <cell r="AC161">
            <v>31.9</v>
          </cell>
          <cell r="AD161">
            <v>29</v>
          </cell>
          <cell r="AE161">
            <v>28.8</v>
          </cell>
          <cell r="AF161">
            <v>32.799999999999997</v>
          </cell>
          <cell r="AG161">
            <v>779</v>
          </cell>
          <cell r="AH161">
            <v>777</v>
          </cell>
          <cell r="AI161">
            <v>779</v>
          </cell>
          <cell r="AJ161">
            <v>798</v>
          </cell>
          <cell r="AK161">
            <v>789</v>
          </cell>
          <cell r="AL161">
            <v>769</v>
          </cell>
        </row>
        <row r="162">
          <cell r="C162">
            <v>46.3</v>
          </cell>
          <cell r="D162">
            <v>46.4</v>
          </cell>
          <cell r="E162">
            <v>47.1</v>
          </cell>
          <cell r="F162">
            <v>46.9</v>
          </cell>
          <cell r="G162">
            <v>45.9</v>
          </cell>
          <cell r="H162">
            <v>45.4</v>
          </cell>
          <cell r="I162">
            <v>13.5</v>
          </cell>
          <cell r="J162">
            <v>13.3</v>
          </cell>
          <cell r="K162">
            <v>12.5</v>
          </cell>
          <cell r="L162">
            <v>13.7</v>
          </cell>
          <cell r="M162">
            <v>15.5</v>
          </cell>
          <cell r="N162">
            <v>15.3</v>
          </cell>
          <cell r="O162">
            <v>25.7</v>
          </cell>
          <cell r="P162">
            <v>25.5</v>
          </cell>
          <cell r="Q162">
            <v>26.2</v>
          </cell>
          <cell r="R162">
            <v>26.6</v>
          </cell>
          <cell r="S162">
            <v>25.5</v>
          </cell>
          <cell r="T162">
            <v>24.7</v>
          </cell>
          <cell r="U162">
            <v>2.34</v>
          </cell>
          <cell r="V162">
            <v>2.37</v>
          </cell>
          <cell r="W162">
            <v>2.2400000000000002</v>
          </cell>
          <cell r="X162">
            <v>2.29</v>
          </cell>
          <cell r="Y162">
            <v>2.2999999999999998</v>
          </cell>
          <cell r="Z162">
            <v>2.33</v>
          </cell>
          <cell r="AA162">
            <v>33.5</v>
          </cell>
          <cell r="AB162">
            <v>33</v>
          </cell>
          <cell r="AC162">
            <v>36.200000000000003</v>
          </cell>
          <cell r="AD162">
            <v>33.5</v>
          </cell>
          <cell r="AE162">
            <v>33.6</v>
          </cell>
          <cell r="AF162">
            <v>33.9</v>
          </cell>
          <cell r="AG162">
            <v>1085</v>
          </cell>
          <cell r="AH162">
            <v>1095</v>
          </cell>
          <cell r="AI162">
            <v>1044</v>
          </cell>
          <cell r="AJ162">
            <v>1048</v>
          </cell>
          <cell r="AK162">
            <v>1111</v>
          </cell>
          <cell r="AL162">
            <v>1176</v>
          </cell>
        </row>
        <row r="163">
          <cell r="C163">
            <v>44.9</v>
          </cell>
          <cell r="D163">
            <v>45.4</v>
          </cell>
          <cell r="E163">
            <v>44.6</v>
          </cell>
          <cell r="F163">
            <v>44.4</v>
          </cell>
          <cell r="G163">
            <v>44.1</v>
          </cell>
          <cell r="H163">
            <v>44.1</v>
          </cell>
          <cell r="I163">
            <v>15</v>
          </cell>
          <cell r="J163">
            <v>14.1</v>
          </cell>
          <cell r="K163">
            <v>14.2</v>
          </cell>
          <cell r="L163">
            <v>14.3</v>
          </cell>
          <cell r="M163">
            <v>14.7</v>
          </cell>
          <cell r="N163">
            <v>14</v>
          </cell>
          <cell r="O163">
            <v>23.1</v>
          </cell>
          <cell r="P163">
            <v>22.8</v>
          </cell>
          <cell r="Q163">
            <v>21.2</v>
          </cell>
          <cell r="R163">
            <v>20.6</v>
          </cell>
          <cell r="S163">
            <v>20.399999999999999</v>
          </cell>
          <cell r="T163">
            <v>19.3</v>
          </cell>
          <cell r="U163">
            <v>2.44</v>
          </cell>
          <cell r="V163">
            <v>2.41</v>
          </cell>
          <cell r="W163">
            <v>2.46</v>
          </cell>
          <cell r="X163">
            <v>2.4700000000000002</v>
          </cell>
          <cell r="Y163">
            <v>2.4500000000000002</v>
          </cell>
          <cell r="Z163">
            <v>2.4700000000000002</v>
          </cell>
          <cell r="AA163">
            <v>31.1</v>
          </cell>
          <cell r="AB163">
            <v>32.4</v>
          </cell>
          <cell r="AC163">
            <v>31.7</v>
          </cell>
          <cell r="AD163">
            <v>32.299999999999997</v>
          </cell>
          <cell r="AE163">
            <v>32.200000000000003</v>
          </cell>
          <cell r="AF163">
            <v>32.4</v>
          </cell>
          <cell r="AG163">
            <v>1777</v>
          </cell>
          <cell r="AH163">
            <v>1739</v>
          </cell>
          <cell r="AI163">
            <v>1804</v>
          </cell>
          <cell r="AJ163">
            <v>1796</v>
          </cell>
          <cell r="AK163">
            <v>1788</v>
          </cell>
          <cell r="AL163">
            <v>1784</v>
          </cell>
        </row>
        <row r="164">
          <cell r="C164">
            <v>44.7</v>
          </cell>
          <cell r="D164">
            <v>45.2</v>
          </cell>
          <cell r="E164">
            <v>45.4</v>
          </cell>
          <cell r="F164">
            <v>44.9</v>
          </cell>
          <cell r="G164">
            <v>45.3</v>
          </cell>
          <cell r="H164">
            <v>45.8</v>
          </cell>
          <cell r="I164">
            <v>14.3</v>
          </cell>
          <cell r="J164">
            <v>13.4</v>
          </cell>
          <cell r="K164">
            <v>12.8</v>
          </cell>
          <cell r="L164">
            <v>13.6</v>
          </cell>
          <cell r="M164">
            <v>14</v>
          </cell>
          <cell r="N164">
            <v>13.8</v>
          </cell>
          <cell r="O164">
            <v>22</v>
          </cell>
          <cell r="P164">
            <v>22.2</v>
          </cell>
          <cell r="Q164">
            <v>22.2</v>
          </cell>
          <cell r="R164">
            <v>21.9</v>
          </cell>
          <cell r="S164">
            <v>22.7</v>
          </cell>
          <cell r="T164">
            <v>23.2</v>
          </cell>
          <cell r="U164">
            <v>2.56</v>
          </cell>
          <cell r="V164">
            <v>2.5499999999999998</v>
          </cell>
          <cell r="W164">
            <v>2.54</v>
          </cell>
          <cell r="X164">
            <v>2.5499999999999998</v>
          </cell>
          <cell r="Y164">
            <v>2.54</v>
          </cell>
          <cell r="Z164">
            <v>2.4700000000000002</v>
          </cell>
          <cell r="AA164">
            <v>30.8</v>
          </cell>
          <cell r="AB164">
            <v>31.3</v>
          </cell>
          <cell r="AC164">
            <v>31.8</v>
          </cell>
          <cell r="AD164">
            <v>30.1</v>
          </cell>
          <cell r="AE164">
            <v>29.2</v>
          </cell>
          <cell r="AF164">
            <v>30.2</v>
          </cell>
          <cell r="AG164">
            <v>1388</v>
          </cell>
          <cell r="AH164">
            <v>1376</v>
          </cell>
          <cell r="AI164">
            <v>1389</v>
          </cell>
          <cell r="AJ164">
            <v>1433</v>
          </cell>
          <cell r="AK164">
            <v>1419</v>
          </cell>
          <cell r="AL164">
            <v>1378</v>
          </cell>
        </row>
        <row r="165">
          <cell r="C165">
            <v>46.7</v>
          </cell>
          <cell r="D165">
            <v>46.8</v>
          </cell>
          <cell r="E165">
            <v>45.4</v>
          </cell>
          <cell r="F165">
            <v>45.2</v>
          </cell>
          <cell r="G165">
            <v>45.8</v>
          </cell>
          <cell r="H165">
            <v>46.2</v>
          </cell>
          <cell r="I165">
            <v>13.3</v>
          </cell>
          <cell r="J165">
            <v>13.8</v>
          </cell>
          <cell r="K165">
            <v>15.2</v>
          </cell>
          <cell r="L165">
            <v>14.9</v>
          </cell>
          <cell r="M165">
            <v>13.8</v>
          </cell>
          <cell r="N165">
            <v>13.3</v>
          </cell>
          <cell r="O165">
            <v>26.4</v>
          </cell>
          <cell r="P165">
            <v>25.6</v>
          </cell>
          <cell r="Q165">
            <v>23.6</v>
          </cell>
          <cell r="R165">
            <v>22.7</v>
          </cell>
          <cell r="S165">
            <v>22.6</v>
          </cell>
          <cell r="T165">
            <v>23.2</v>
          </cell>
          <cell r="U165">
            <v>2.23</v>
          </cell>
          <cell r="V165">
            <v>2.25</v>
          </cell>
          <cell r="W165">
            <v>2.2999999999999998</v>
          </cell>
          <cell r="X165">
            <v>2.3199999999999998</v>
          </cell>
          <cell r="Y165">
            <v>2.29</v>
          </cell>
          <cell r="Z165">
            <v>2.21</v>
          </cell>
          <cell r="AA165">
            <v>38.9</v>
          </cell>
          <cell r="AB165">
            <v>37.9</v>
          </cell>
          <cell r="AC165">
            <v>38.200000000000003</v>
          </cell>
          <cell r="AD165">
            <v>38.6</v>
          </cell>
          <cell r="AE165">
            <v>38.700000000000003</v>
          </cell>
          <cell r="AF165">
            <v>40</v>
          </cell>
          <cell r="AG165">
            <v>900</v>
          </cell>
          <cell r="AH165">
            <v>921</v>
          </cell>
          <cell r="AI165">
            <v>951</v>
          </cell>
          <cell r="AJ165">
            <v>969</v>
          </cell>
          <cell r="AK165">
            <v>964</v>
          </cell>
          <cell r="AL165">
            <v>922</v>
          </cell>
        </row>
        <row r="166">
          <cell r="C166">
            <v>41.8</v>
          </cell>
          <cell r="D166">
            <v>41.6</v>
          </cell>
          <cell r="E166">
            <v>41.1</v>
          </cell>
          <cell r="F166">
            <v>41.3</v>
          </cell>
          <cell r="G166">
            <v>41.7</v>
          </cell>
          <cell r="H166">
            <v>41.4</v>
          </cell>
          <cell r="I166">
            <v>16.899999999999999</v>
          </cell>
          <cell r="J166">
            <v>17.600000000000001</v>
          </cell>
          <cell r="K166">
            <v>18.600000000000001</v>
          </cell>
          <cell r="L166">
            <v>17.8</v>
          </cell>
          <cell r="M166">
            <v>18.399999999999999</v>
          </cell>
          <cell r="N166">
            <v>17.8</v>
          </cell>
          <cell r="O166">
            <v>18.600000000000001</v>
          </cell>
          <cell r="P166">
            <v>17.5</v>
          </cell>
          <cell r="Q166">
            <v>17.5</v>
          </cell>
          <cell r="R166">
            <v>17.100000000000001</v>
          </cell>
          <cell r="S166">
            <v>18</v>
          </cell>
          <cell r="T166">
            <v>16.899999999999999</v>
          </cell>
          <cell r="U166">
            <v>2.4900000000000002</v>
          </cell>
          <cell r="V166">
            <v>2.48</v>
          </cell>
          <cell r="W166">
            <v>2.44</v>
          </cell>
          <cell r="X166">
            <v>2.41</v>
          </cell>
          <cell r="Y166">
            <v>2.4500000000000002</v>
          </cell>
          <cell r="Z166">
            <v>2.4500000000000002</v>
          </cell>
          <cell r="AA166">
            <v>28.2</v>
          </cell>
          <cell r="AB166">
            <v>29.9</v>
          </cell>
          <cell r="AC166">
            <v>29.4</v>
          </cell>
          <cell r="AD166">
            <v>29.8</v>
          </cell>
          <cell r="AE166">
            <v>28.9</v>
          </cell>
          <cell r="AF166">
            <v>30.3</v>
          </cell>
          <cell r="AG166">
            <v>1039</v>
          </cell>
          <cell r="AH166">
            <v>1031</v>
          </cell>
          <cell r="AI166">
            <v>1023</v>
          </cell>
          <cell r="AJ166">
            <v>1012</v>
          </cell>
          <cell r="AK166">
            <v>1036</v>
          </cell>
          <cell r="AL166">
            <v>1049</v>
          </cell>
        </row>
        <row r="167">
          <cell r="C167">
            <v>45</v>
          </cell>
          <cell r="D167">
            <v>45.3</v>
          </cell>
          <cell r="E167">
            <v>45.1</v>
          </cell>
          <cell r="F167">
            <v>44.5</v>
          </cell>
          <cell r="G167">
            <v>44.7</v>
          </cell>
          <cell r="H167">
            <v>44.9</v>
          </cell>
          <cell r="I167">
            <v>14.6</v>
          </cell>
          <cell r="J167">
            <v>14.6</v>
          </cell>
          <cell r="K167">
            <v>14.2</v>
          </cell>
          <cell r="L167">
            <v>15.1</v>
          </cell>
          <cell r="M167">
            <v>15.5</v>
          </cell>
          <cell r="N167">
            <v>15.5</v>
          </cell>
          <cell r="O167">
            <v>23.4</v>
          </cell>
          <cell r="P167">
            <v>23.5</v>
          </cell>
          <cell r="Q167">
            <v>22.8</v>
          </cell>
          <cell r="R167">
            <v>21.7</v>
          </cell>
          <cell r="S167">
            <v>21.6</v>
          </cell>
          <cell r="T167">
            <v>21.5</v>
          </cell>
          <cell r="U167">
            <v>2.38</v>
          </cell>
          <cell r="V167">
            <v>2.34</v>
          </cell>
          <cell r="W167">
            <v>2.35</v>
          </cell>
          <cell r="X167">
            <v>2.39</v>
          </cell>
          <cell r="Y167">
            <v>2.37</v>
          </cell>
          <cell r="Z167">
            <v>2.29</v>
          </cell>
          <cell r="AA167">
            <v>36.1</v>
          </cell>
          <cell r="AB167">
            <v>36</v>
          </cell>
          <cell r="AC167">
            <v>36.799999999999997</v>
          </cell>
          <cell r="AD167">
            <v>37.1</v>
          </cell>
          <cell r="AE167">
            <v>36.1</v>
          </cell>
          <cell r="AF167">
            <v>38.9</v>
          </cell>
          <cell r="AG167">
            <v>1109</v>
          </cell>
          <cell r="AH167">
            <v>1092</v>
          </cell>
          <cell r="AI167">
            <v>1100</v>
          </cell>
          <cell r="AJ167">
            <v>1121</v>
          </cell>
          <cell r="AK167">
            <v>1133</v>
          </cell>
          <cell r="AL167">
            <v>1103</v>
          </cell>
        </row>
        <row r="168">
          <cell r="C168">
            <v>47.5</v>
          </cell>
          <cell r="D168">
            <v>47.4</v>
          </cell>
          <cell r="E168">
            <v>47</v>
          </cell>
          <cell r="F168">
            <v>46.7</v>
          </cell>
          <cell r="G168">
            <v>46.3</v>
          </cell>
          <cell r="H168">
            <v>46.8</v>
          </cell>
          <cell r="I168">
            <v>13.4</v>
          </cell>
          <cell r="J168">
            <v>14</v>
          </cell>
          <cell r="K168">
            <v>14.8</v>
          </cell>
          <cell r="L168">
            <v>14.2</v>
          </cell>
          <cell r="M168">
            <v>14.3</v>
          </cell>
          <cell r="N168">
            <v>13.5</v>
          </cell>
          <cell r="O168">
            <v>27.6</v>
          </cell>
          <cell r="P168">
            <v>27.4</v>
          </cell>
          <cell r="Q168">
            <v>27.2</v>
          </cell>
          <cell r="R168">
            <v>25.4</v>
          </cell>
          <cell r="S168">
            <v>25</v>
          </cell>
          <cell r="T168">
            <v>24.8</v>
          </cell>
          <cell r="U168">
            <v>2.2799999999999998</v>
          </cell>
          <cell r="V168">
            <v>2.25</v>
          </cell>
          <cell r="W168">
            <v>2.2799999999999998</v>
          </cell>
          <cell r="X168">
            <v>2.3199999999999998</v>
          </cell>
          <cell r="Y168">
            <v>2.3199999999999998</v>
          </cell>
          <cell r="Z168">
            <v>2.2799999999999998</v>
          </cell>
          <cell r="AA168">
            <v>35.9</v>
          </cell>
          <cell r="AB168">
            <v>37.200000000000003</v>
          </cell>
          <cell r="AC168">
            <v>36.5</v>
          </cell>
          <cell r="AD168">
            <v>35.200000000000003</v>
          </cell>
          <cell r="AE168">
            <v>35.6</v>
          </cell>
          <cell r="AF168">
            <v>35.799999999999997</v>
          </cell>
          <cell r="AG168">
            <v>1061</v>
          </cell>
          <cell r="AH168">
            <v>1075</v>
          </cell>
          <cell r="AI168">
            <v>1076</v>
          </cell>
          <cell r="AJ168">
            <v>1079</v>
          </cell>
          <cell r="AK168">
            <v>1109</v>
          </cell>
          <cell r="AL168">
            <v>1090</v>
          </cell>
        </row>
        <row r="169">
          <cell r="C169">
            <v>49</v>
          </cell>
          <cell r="D169">
            <v>48.9</v>
          </cell>
          <cell r="E169">
            <v>48</v>
          </cell>
          <cell r="F169">
            <v>48.1</v>
          </cell>
          <cell r="G169">
            <v>48</v>
          </cell>
          <cell r="H169">
            <v>48</v>
          </cell>
          <cell r="I169">
            <v>13.1</v>
          </cell>
          <cell r="J169">
            <v>12.6</v>
          </cell>
          <cell r="K169">
            <v>13.4</v>
          </cell>
          <cell r="L169">
            <v>13</v>
          </cell>
          <cell r="M169">
            <v>12.8</v>
          </cell>
          <cell r="N169">
            <v>12.1</v>
          </cell>
          <cell r="O169">
            <v>29.4</v>
          </cell>
          <cell r="P169">
            <v>29</v>
          </cell>
          <cell r="Q169">
            <v>27.5</v>
          </cell>
          <cell r="R169">
            <v>27.4</v>
          </cell>
          <cell r="S169">
            <v>26.8</v>
          </cell>
          <cell r="T169">
            <v>26.7</v>
          </cell>
          <cell r="U169">
            <v>2.33</v>
          </cell>
          <cell r="V169">
            <v>2.3199999999999998</v>
          </cell>
          <cell r="W169">
            <v>2.38</v>
          </cell>
          <cell r="X169">
            <v>2.34</v>
          </cell>
          <cell r="Y169">
            <v>2.34</v>
          </cell>
          <cell r="Z169">
            <v>2.3199999999999998</v>
          </cell>
          <cell r="AA169">
            <v>35.1</v>
          </cell>
          <cell r="AB169">
            <v>35.6</v>
          </cell>
          <cell r="AC169">
            <v>35.5</v>
          </cell>
          <cell r="AD169">
            <v>35.9</v>
          </cell>
          <cell r="AE169">
            <v>36.1</v>
          </cell>
          <cell r="AF169">
            <v>36.200000000000003</v>
          </cell>
          <cell r="AG169">
            <v>712</v>
          </cell>
          <cell r="AH169">
            <v>731</v>
          </cell>
          <cell r="AI169">
            <v>745</v>
          </cell>
          <cell r="AJ169">
            <v>744</v>
          </cell>
          <cell r="AK169">
            <v>750</v>
          </cell>
          <cell r="AL169">
            <v>750</v>
          </cell>
        </row>
        <row r="170">
          <cell r="C170">
            <v>47</v>
          </cell>
          <cell r="D170">
            <v>47.3</v>
          </cell>
          <cell r="E170">
            <v>46.6</v>
          </cell>
          <cell r="F170">
            <v>46.6</v>
          </cell>
          <cell r="G170">
            <v>46.6</v>
          </cell>
          <cell r="H170">
            <v>47.4</v>
          </cell>
          <cell r="I170">
            <v>12.3</v>
          </cell>
          <cell r="J170">
            <v>12.2</v>
          </cell>
          <cell r="K170">
            <v>13</v>
          </cell>
          <cell r="L170">
            <v>12.7</v>
          </cell>
          <cell r="M170">
            <v>12.5</v>
          </cell>
          <cell r="N170">
            <v>12.2</v>
          </cell>
          <cell r="O170">
            <v>26.2</v>
          </cell>
          <cell r="P170">
            <v>26</v>
          </cell>
          <cell r="Q170">
            <v>24.9</v>
          </cell>
          <cell r="R170">
            <v>24.8</v>
          </cell>
          <cell r="S170">
            <v>23.8</v>
          </cell>
          <cell r="T170">
            <v>24.2</v>
          </cell>
          <cell r="U170">
            <v>2.2799999999999998</v>
          </cell>
          <cell r="V170">
            <v>2.2200000000000002</v>
          </cell>
          <cell r="W170">
            <v>2.2799999999999998</v>
          </cell>
          <cell r="X170">
            <v>2.17</v>
          </cell>
          <cell r="Y170">
            <v>2.19</v>
          </cell>
          <cell r="Z170">
            <v>2.14</v>
          </cell>
          <cell r="AA170">
            <v>35.6</v>
          </cell>
          <cell r="AB170">
            <v>36.700000000000003</v>
          </cell>
          <cell r="AC170">
            <v>37.700000000000003</v>
          </cell>
          <cell r="AD170">
            <v>42.4</v>
          </cell>
          <cell r="AE170">
            <v>40.200000000000003</v>
          </cell>
          <cell r="AF170">
            <v>40.4</v>
          </cell>
          <cell r="AG170">
            <v>1158</v>
          </cell>
          <cell r="AH170">
            <v>1127</v>
          </cell>
          <cell r="AI170">
            <v>1152</v>
          </cell>
          <cell r="AJ170">
            <v>1122</v>
          </cell>
          <cell r="AK170">
            <v>1132</v>
          </cell>
          <cell r="AL170">
            <v>1107</v>
          </cell>
        </row>
        <row r="171">
          <cell r="C171">
            <v>45.1</v>
          </cell>
          <cell r="D171">
            <v>45.4</v>
          </cell>
          <cell r="E171">
            <v>45.5</v>
          </cell>
          <cell r="F171">
            <v>45</v>
          </cell>
          <cell r="G171">
            <v>45.2</v>
          </cell>
          <cell r="H171">
            <v>45.1</v>
          </cell>
          <cell r="I171">
            <v>13.6</v>
          </cell>
          <cell r="J171">
            <v>13.3</v>
          </cell>
          <cell r="K171">
            <v>12.6</v>
          </cell>
          <cell r="L171">
            <v>13.8</v>
          </cell>
          <cell r="M171">
            <v>13.2</v>
          </cell>
          <cell r="N171">
            <v>13.7</v>
          </cell>
          <cell r="O171">
            <v>22.4</v>
          </cell>
          <cell r="P171">
            <v>22.8</v>
          </cell>
          <cell r="Q171">
            <v>21.9</v>
          </cell>
          <cell r="R171">
            <v>21.5</v>
          </cell>
          <cell r="S171">
            <v>21.4</v>
          </cell>
          <cell r="T171">
            <v>21.4</v>
          </cell>
          <cell r="U171">
            <v>2.4500000000000002</v>
          </cell>
          <cell r="V171">
            <v>2.44</v>
          </cell>
          <cell r="W171">
            <v>2.4700000000000002</v>
          </cell>
          <cell r="X171">
            <v>2.48</v>
          </cell>
          <cell r="Y171">
            <v>2.5499999999999998</v>
          </cell>
          <cell r="Z171">
            <v>2.5</v>
          </cell>
          <cell r="AA171">
            <v>31.1</v>
          </cell>
          <cell r="AB171">
            <v>32</v>
          </cell>
          <cell r="AC171">
            <v>31.3</v>
          </cell>
          <cell r="AD171">
            <v>32.4</v>
          </cell>
          <cell r="AE171">
            <v>31.3</v>
          </cell>
          <cell r="AF171">
            <v>32.5</v>
          </cell>
          <cell r="AG171">
            <v>1917</v>
          </cell>
          <cell r="AH171">
            <v>1915</v>
          </cell>
          <cell r="AI171">
            <v>1951</v>
          </cell>
          <cell r="AJ171">
            <v>1973</v>
          </cell>
          <cell r="AK171">
            <v>2021</v>
          </cell>
          <cell r="AL171">
            <v>1974</v>
          </cell>
        </row>
        <row r="172">
          <cell r="C172">
            <v>44.6</v>
          </cell>
          <cell r="D172">
            <v>44.3</v>
          </cell>
          <cell r="E172">
            <v>44.9</v>
          </cell>
          <cell r="F172">
            <v>44.2</v>
          </cell>
          <cell r="G172">
            <v>44.4</v>
          </cell>
          <cell r="H172">
            <v>45.1</v>
          </cell>
          <cell r="I172">
            <v>14.4</v>
          </cell>
          <cell r="J172">
            <v>14.3</v>
          </cell>
          <cell r="K172">
            <v>12.7</v>
          </cell>
          <cell r="L172">
            <v>13.7</v>
          </cell>
          <cell r="M172">
            <v>14.3</v>
          </cell>
          <cell r="N172">
            <v>13.8</v>
          </cell>
          <cell r="O172">
            <v>21.3</v>
          </cell>
          <cell r="P172">
            <v>21</v>
          </cell>
          <cell r="Q172">
            <v>21.2</v>
          </cell>
          <cell r="R172">
            <v>20.8</v>
          </cell>
          <cell r="S172">
            <v>21</v>
          </cell>
          <cell r="T172">
            <v>21.3</v>
          </cell>
          <cell r="U172">
            <v>2.5</v>
          </cell>
          <cell r="V172">
            <v>2.52</v>
          </cell>
          <cell r="W172">
            <v>2.4700000000000002</v>
          </cell>
          <cell r="X172">
            <v>2.52</v>
          </cell>
          <cell r="Y172">
            <v>2.5299999999999998</v>
          </cell>
          <cell r="Z172">
            <v>2.4500000000000002</v>
          </cell>
          <cell r="AA172">
            <v>30.2</v>
          </cell>
          <cell r="AB172">
            <v>29.5</v>
          </cell>
          <cell r="AC172">
            <v>32</v>
          </cell>
          <cell r="AD172">
            <v>31.7</v>
          </cell>
          <cell r="AE172">
            <v>32.1</v>
          </cell>
          <cell r="AF172">
            <v>34</v>
          </cell>
          <cell r="AG172">
            <v>1079</v>
          </cell>
          <cell r="AH172">
            <v>1075</v>
          </cell>
          <cell r="AI172">
            <v>1076</v>
          </cell>
          <cell r="AJ172">
            <v>1089</v>
          </cell>
          <cell r="AK172">
            <v>1082</v>
          </cell>
          <cell r="AL172">
            <v>1040</v>
          </cell>
        </row>
        <row r="173">
          <cell r="C173">
            <v>46.4</v>
          </cell>
          <cell r="D173">
            <v>46.8</v>
          </cell>
          <cell r="E173">
            <v>46.7</v>
          </cell>
          <cell r="F173">
            <v>46.1</v>
          </cell>
          <cell r="G173">
            <v>45.5</v>
          </cell>
          <cell r="H173">
            <v>45.6</v>
          </cell>
          <cell r="I173">
            <v>11.4</v>
          </cell>
          <cell r="J173">
            <v>10.6</v>
          </cell>
          <cell r="K173">
            <v>10.4</v>
          </cell>
          <cell r="L173">
            <v>11.3</v>
          </cell>
          <cell r="M173">
            <v>11.9</v>
          </cell>
          <cell r="N173">
            <v>12</v>
          </cell>
          <cell r="O173">
            <v>24.1</v>
          </cell>
          <cell r="P173">
            <v>24</v>
          </cell>
          <cell r="Q173">
            <v>23.4</v>
          </cell>
          <cell r="R173">
            <v>22</v>
          </cell>
          <cell r="S173">
            <v>20.399999999999999</v>
          </cell>
          <cell r="T173">
            <v>20.6</v>
          </cell>
          <cell r="U173">
            <v>2.19</v>
          </cell>
          <cell r="V173">
            <v>2.13</v>
          </cell>
          <cell r="W173">
            <v>2.17</v>
          </cell>
          <cell r="X173">
            <v>2.1800000000000002</v>
          </cell>
          <cell r="Y173">
            <v>2.15</v>
          </cell>
          <cell r="Z173">
            <v>2.1</v>
          </cell>
          <cell r="AA173">
            <v>39</v>
          </cell>
          <cell r="AB173">
            <v>40.200000000000003</v>
          </cell>
          <cell r="AC173">
            <v>37.6</v>
          </cell>
          <cell r="AD173">
            <v>37.299999999999997</v>
          </cell>
          <cell r="AE173">
            <v>38.700000000000003</v>
          </cell>
          <cell r="AF173">
            <v>41</v>
          </cell>
          <cell r="AG173">
            <v>907</v>
          </cell>
          <cell r="AH173">
            <v>900</v>
          </cell>
          <cell r="AI173">
            <v>924</v>
          </cell>
          <cell r="AJ173">
            <v>945</v>
          </cell>
          <cell r="AK173">
            <v>986</v>
          </cell>
          <cell r="AL173">
            <v>962</v>
          </cell>
        </row>
        <row r="174">
          <cell r="C174">
            <v>46.9</v>
          </cell>
          <cell r="D174">
            <v>47.1</v>
          </cell>
          <cell r="E174">
            <v>46.9</v>
          </cell>
          <cell r="F174">
            <v>46.9</v>
          </cell>
          <cell r="G174">
            <v>46.8</v>
          </cell>
          <cell r="H174">
            <v>46.4</v>
          </cell>
          <cell r="I174">
            <v>14.9</v>
          </cell>
          <cell r="J174">
            <v>14.6</v>
          </cell>
          <cell r="K174">
            <v>13.9</v>
          </cell>
          <cell r="L174">
            <v>13.7</v>
          </cell>
          <cell r="M174">
            <v>13.2</v>
          </cell>
          <cell r="N174">
            <v>13.3</v>
          </cell>
          <cell r="O174">
            <v>28.4</v>
          </cell>
          <cell r="P174">
            <v>28.4</v>
          </cell>
          <cell r="Q174">
            <v>27.3</v>
          </cell>
          <cell r="R174">
            <v>27.3</v>
          </cell>
          <cell r="S174">
            <v>25.9</v>
          </cell>
          <cell r="T174">
            <v>24.9</v>
          </cell>
          <cell r="U174">
            <v>2.35</v>
          </cell>
          <cell r="V174">
            <v>2.31</v>
          </cell>
          <cell r="W174">
            <v>2.3199999999999998</v>
          </cell>
          <cell r="X174">
            <v>2.29</v>
          </cell>
          <cell r="Y174">
            <v>2.29</v>
          </cell>
          <cell r="Z174">
            <v>2.2799999999999998</v>
          </cell>
          <cell r="AA174">
            <v>33.299999999999997</v>
          </cell>
          <cell r="AB174">
            <v>34.200000000000003</v>
          </cell>
          <cell r="AC174">
            <v>34.1</v>
          </cell>
          <cell r="AD174">
            <v>35.6</v>
          </cell>
          <cell r="AE174">
            <v>35.4</v>
          </cell>
          <cell r="AF174">
            <v>37</v>
          </cell>
          <cell r="AG174">
            <v>986</v>
          </cell>
          <cell r="AH174">
            <v>964</v>
          </cell>
          <cell r="AI174">
            <v>984</v>
          </cell>
          <cell r="AJ174">
            <v>977</v>
          </cell>
          <cell r="AK174">
            <v>969</v>
          </cell>
          <cell r="AL174">
            <v>955</v>
          </cell>
        </row>
        <row r="175">
          <cell r="C175">
            <v>42.2</v>
          </cell>
          <cell r="D175">
            <v>42.8</v>
          </cell>
          <cell r="E175">
            <v>42.7</v>
          </cell>
          <cell r="F175">
            <v>43.3</v>
          </cell>
          <cell r="G175">
            <v>43.3</v>
          </cell>
          <cell r="H175">
            <v>43.6</v>
          </cell>
          <cell r="I175">
            <v>17.899999999999999</v>
          </cell>
          <cell r="J175">
            <v>18.2</v>
          </cell>
          <cell r="K175">
            <v>18.600000000000001</v>
          </cell>
          <cell r="L175">
            <v>18.100000000000001</v>
          </cell>
          <cell r="M175">
            <v>18.399999999999999</v>
          </cell>
          <cell r="N175">
            <v>17.7</v>
          </cell>
          <cell r="O175">
            <v>19.7</v>
          </cell>
          <cell r="P175">
            <v>20.6</v>
          </cell>
          <cell r="Q175">
            <v>20</v>
          </cell>
          <cell r="R175">
            <v>19.899999999999999</v>
          </cell>
          <cell r="S175">
            <v>18.899999999999999</v>
          </cell>
          <cell r="T175">
            <v>18.899999999999999</v>
          </cell>
          <cell r="U175">
            <v>2.5099999999999998</v>
          </cell>
          <cell r="V175">
            <v>2.4700000000000002</v>
          </cell>
          <cell r="W175">
            <v>2.4900000000000002</v>
          </cell>
          <cell r="X175">
            <v>2.4500000000000002</v>
          </cell>
          <cell r="Y175">
            <v>2.5099999999999998</v>
          </cell>
          <cell r="Z175">
            <v>2.44</v>
          </cell>
          <cell r="AA175">
            <v>31.9</v>
          </cell>
          <cell r="AB175">
            <v>30.7</v>
          </cell>
          <cell r="AC175">
            <v>30.9</v>
          </cell>
          <cell r="AD175">
            <v>30.4</v>
          </cell>
          <cell r="AE175">
            <v>29.4</v>
          </cell>
          <cell r="AF175">
            <v>31.1</v>
          </cell>
          <cell r="AG175">
            <v>1078</v>
          </cell>
          <cell r="AH175">
            <v>1088</v>
          </cell>
          <cell r="AI175">
            <v>1107</v>
          </cell>
          <cell r="AJ175">
            <v>1088</v>
          </cell>
          <cell r="AK175">
            <v>1111</v>
          </cell>
          <cell r="AL175">
            <v>1091</v>
          </cell>
        </row>
        <row r="176">
          <cell r="C176">
            <v>46.9</v>
          </cell>
          <cell r="D176">
            <v>46.5</v>
          </cell>
          <cell r="E176">
            <v>46.5</v>
          </cell>
          <cell r="F176">
            <v>46.9</v>
          </cell>
          <cell r="G176">
            <v>47.2</v>
          </cell>
          <cell r="H176">
            <v>47.7</v>
          </cell>
          <cell r="I176">
            <v>14.5</v>
          </cell>
          <cell r="J176">
            <v>14.8</v>
          </cell>
          <cell r="K176">
            <v>14.8</v>
          </cell>
          <cell r="L176">
            <v>14.2</v>
          </cell>
          <cell r="M176">
            <v>14.1</v>
          </cell>
          <cell r="N176">
            <v>14.2</v>
          </cell>
          <cell r="O176">
            <v>27.3</v>
          </cell>
          <cell r="P176">
            <v>26.6</v>
          </cell>
          <cell r="Q176">
            <v>27</v>
          </cell>
          <cell r="R176">
            <v>26.7</v>
          </cell>
          <cell r="S176">
            <v>27.4</v>
          </cell>
          <cell r="T176">
            <v>27.4</v>
          </cell>
          <cell r="U176">
            <v>2.4500000000000002</v>
          </cell>
          <cell r="V176">
            <v>2.48</v>
          </cell>
          <cell r="W176">
            <v>2.46</v>
          </cell>
          <cell r="X176">
            <v>2.4500000000000002</v>
          </cell>
          <cell r="Y176">
            <v>2.4700000000000002</v>
          </cell>
          <cell r="Z176">
            <v>2.44</v>
          </cell>
          <cell r="AA176">
            <v>29.3</v>
          </cell>
          <cell r="AB176">
            <v>28.3</v>
          </cell>
          <cell r="AC176">
            <v>27.9</v>
          </cell>
          <cell r="AD176">
            <v>29.2</v>
          </cell>
          <cell r="AE176">
            <v>28.9</v>
          </cell>
          <cell r="AF176">
            <v>29.3</v>
          </cell>
          <cell r="AG176">
            <v>1829</v>
          </cell>
          <cell r="AH176">
            <v>1869</v>
          </cell>
          <cell r="AI176">
            <v>1858</v>
          </cell>
          <cell r="AJ176">
            <v>1843</v>
          </cell>
          <cell r="AK176">
            <v>1870</v>
          </cell>
          <cell r="AL176">
            <v>1827</v>
          </cell>
        </row>
        <row r="177">
          <cell r="C177">
            <v>44.8</v>
          </cell>
          <cell r="D177">
            <v>45</v>
          </cell>
          <cell r="E177">
            <v>45.1</v>
          </cell>
          <cell r="F177">
            <v>45</v>
          </cell>
          <cell r="G177">
            <v>45.6</v>
          </cell>
          <cell r="H177">
            <v>45.9</v>
          </cell>
          <cell r="I177">
            <v>15.4</v>
          </cell>
          <cell r="J177">
            <v>15.2</v>
          </cell>
          <cell r="K177">
            <v>14.3</v>
          </cell>
          <cell r="L177">
            <v>14.7</v>
          </cell>
          <cell r="M177">
            <v>13.6</v>
          </cell>
          <cell r="N177">
            <v>13.3</v>
          </cell>
          <cell r="O177">
            <v>22.1</v>
          </cell>
          <cell r="P177">
            <v>22</v>
          </cell>
          <cell r="Q177">
            <v>22.1</v>
          </cell>
          <cell r="R177">
            <v>22.4</v>
          </cell>
          <cell r="S177">
            <v>22.8</v>
          </cell>
          <cell r="T177">
            <v>23.1</v>
          </cell>
          <cell r="U177">
            <v>2.4500000000000002</v>
          </cell>
          <cell r="V177">
            <v>2.44</v>
          </cell>
          <cell r="W177">
            <v>2.46</v>
          </cell>
          <cell r="X177">
            <v>2.42</v>
          </cell>
          <cell r="Y177">
            <v>2.38</v>
          </cell>
          <cell r="Z177">
            <v>2.38</v>
          </cell>
          <cell r="AA177">
            <v>29.6</v>
          </cell>
          <cell r="AB177">
            <v>30.2</v>
          </cell>
          <cell r="AC177">
            <v>31.2</v>
          </cell>
          <cell r="AD177">
            <v>32.299999999999997</v>
          </cell>
          <cell r="AE177">
            <v>32.700000000000003</v>
          </cell>
          <cell r="AF177">
            <v>32.4</v>
          </cell>
          <cell r="AG177">
            <v>1932</v>
          </cell>
          <cell r="AH177">
            <v>1926</v>
          </cell>
          <cell r="AI177">
            <v>1907</v>
          </cell>
          <cell r="AJ177">
            <v>1901</v>
          </cell>
          <cell r="AK177">
            <v>1865</v>
          </cell>
          <cell r="AL177">
            <v>1861</v>
          </cell>
        </row>
        <row r="178">
          <cell r="C178">
            <v>45.8</v>
          </cell>
          <cell r="D178">
            <v>45.8</v>
          </cell>
          <cell r="E178">
            <v>45.7</v>
          </cell>
          <cell r="F178">
            <v>46</v>
          </cell>
          <cell r="G178">
            <v>45.9</v>
          </cell>
          <cell r="H178">
            <v>46.7</v>
          </cell>
          <cell r="I178">
            <v>12.8</v>
          </cell>
          <cell r="J178">
            <v>13.2</v>
          </cell>
          <cell r="K178">
            <v>13.4</v>
          </cell>
          <cell r="L178">
            <v>12.9</v>
          </cell>
          <cell r="M178">
            <v>13</v>
          </cell>
          <cell r="N178">
            <v>11.8</v>
          </cell>
          <cell r="O178">
            <v>24.7</v>
          </cell>
          <cell r="P178">
            <v>24.8</v>
          </cell>
          <cell r="Q178">
            <v>24.7</v>
          </cell>
          <cell r="R178">
            <v>25.2</v>
          </cell>
          <cell r="S178">
            <v>24.3</v>
          </cell>
          <cell r="T178">
            <v>25.4</v>
          </cell>
          <cell r="U178">
            <v>2.5</v>
          </cell>
          <cell r="V178">
            <v>2.5099999999999998</v>
          </cell>
          <cell r="W178">
            <v>2.48</v>
          </cell>
          <cell r="X178">
            <v>2.52</v>
          </cell>
          <cell r="Y178">
            <v>2.54</v>
          </cell>
          <cell r="Z178">
            <v>2.46</v>
          </cell>
          <cell r="AA178">
            <v>29.2</v>
          </cell>
          <cell r="AB178">
            <v>28</v>
          </cell>
          <cell r="AC178">
            <v>30.8</v>
          </cell>
          <cell r="AD178">
            <v>28.3</v>
          </cell>
          <cell r="AE178">
            <v>29.8</v>
          </cell>
          <cell r="AF178">
            <v>30.7</v>
          </cell>
          <cell r="AG178">
            <v>1265</v>
          </cell>
          <cell r="AH178">
            <v>1276</v>
          </cell>
          <cell r="AI178">
            <v>1283</v>
          </cell>
          <cell r="AJ178">
            <v>1281</v>
          </cell>
          <cell r="AK178">
            <v>1300</v>
          </cell>
          <cell r="AL178">
            <v>1241</v>
          </cell>
        </row>
        <row r="179">
          <cell r="C179">
            <v>43.9</v>
          </cell>
          <cell r="D179">
            <v>44.5</v>
          </cell>
          <cell r="E179">
            <v>44.6</v>
          </cell>
          <cell r="F179">
            <v>44.5</v>
          </cell>
          <cell r="G179">
            <v>44.6</v>
          </cell>
          <cell r="H179">
            <v>45.1</v>
          </cell>
          <cell r="I179">
            <v>17.5</v>
          </cell>
          <cell r="J179">
            <v>16</v>
          </cell>
          <cell r="K179">
            <v>15.8</v>
          </cell>
          <cell r="L179">
            <v>14.9</v>
          </cell>
          <cell r="M179">
            <v>14.6</v>
          </cell>
          <cell r="N179">
            <v>13.9</v>
          </cell>
          <cell r="O179">
            <v>20.399999999999999</v>
          </cell>
          <cell r="P179">
            <v>20.8</v>
          </cell>
          <cell r="Q179">
            <v>20.6</v>
          </cell>
          <cell r="R179">
            <v>19.8</v>
          </cell>
          <cell r="S179">
            <v>19.2</v>
          </cell>
          <cell r="T179">
            <v>20.100000000000001</v>
          </cell>
          <cell r="U179">
            <v>2.62</v>
          </cell>
          <cell r="V179">
            <v>2.64</v>
          </cell>
          <cell r="W179">
            <v>2.66</v>
          </cell>
          <cell r="X179">
            <v>2.63</v>
          </cell>
          <cell r="Y179">
            <v>2.61</v>
          </cell>
          <cell r="Z179">
            <v>2.57</v>
          </cell>
          <cell r="AA179">
            <v>25</v>
          </cell>
          <cell r="AB179">
            <v>25.5</v>
          </cell>
          <cell r="AC179">
            <v>25.7</v>
          </cell>
          <cell r="AD179">
            <v>27.9</v>
          </cell>
          <cell r="AE179">
            <v>27.5</v>
          </cell>
          <cell r="AF179">
            <v>27.5</v>
          </cell>
          <cell r="AG179">
            <v>1547</v>
          </cell>
          <cell r="AH179">
            <v>1571</v>
          </cell>
          <cell r="AI179">
            <v>1584</v>
          </cell>
          <cell r="AJ179">
            <v>1574</v>
          </cell>
          <cell r="AK179">
            <v>1585</v>
          </cell>
          <cell r="AL179">
            <v>1560</v>
          </cell>
        </row>
        <row r="180">
          <cell r="C180">
            <v>45.6</v>
          </cell>
          <cell r="D180">
            <v>45.7</v>
          </cell>
          <cell r="E180">
            <v>45.7</v>
          </cell>
          <cell r="F180">
            <v>46.2</v>
          </cell>
          <cell r="G180">
            <v>46.5</v>
          </cell>
          <cell r="H180">
            <v>46.9</v>
          </cell>
          <cell r="I180">
            <v>15.1</v>
          </cell>
          <cell r="J180">
            <v>14.7</v>
          </cell>
          <cell r="K180">
            <v>14.5</v>
          </cell>
          <cell r="L180">
            <v>13.9</v>
          </cell>
          <cell r="M180">
            <v>14.1</v>
          </cell>
          <cell r="N180">
            <v>13.6</v>
          </cell>
          <cell r="O180">
            <v>24.3</v>
          </cell>
          <cell r="P180">
            <v>24.6</v>
          </cell>
          <cell r="Q180">
            <v>24</v>
          </cell>
          <cell r="R180">
            <v>24.2</v>
          </cell>
          <cell r="S180">
            <v>24.1</v>
          </cell>
          <cell r="T180">
            <v>25.1</v>
          </cell>
          <cell r="U180">
            <v>2.5099999999999998</v>
          </cell>
          <cell r="V180">
            <v>2.5</v>
          </cell>
          <cell r="W180">
            <v>2.5</v>
          </cell>
          <cell r="X180">
            <v>2.5</v>
          </cell>
          <cell r="Y180">
            <v>2.5</v>
          </cell>
          <cell r="Z180">
            <v>2.4500000000000002</v>
          </cell>
          <cell r="AA180">
            <v>28.2</v>
          </cell>
          <cell r="AB180">
            <v>29.8</v>
          </cell>
          <cell r="AC180">
            <v>30.1</v>
          </cell>
          <cell r="AD180">
            <v>29.1</v>
          </cell>
          <cell r="AE180">
            <v>28.1</v>
          </cell>
          <cell r="AF180">
            <v>30.9</v>
          </cell>
          <cell r="AG180">
            <v>1779</v>
          </cell>
          <cell r="AH180">
            <v>1764</v>
          </cell>
          <cell r="AI180">
            <v>1769</v>
          </cell>
          <cell r="AJ180">
            <v>1766</v>
          </cell>
          <cell r="AK180">
            <v>1766</v>
          </cell>
          <cell r="AL180">
            <v>1712</v>
          </cell>
        </row>
        <row r="181">
          <cell r="C181">
            <v>43.7</v>
          </cell>
          <cell r="D181">
            <v>43.8</v>
          </cell>
          <cell r="E181">
            <v>44.8</v>
          </cell>
          <cell r="F181">
            <v>45.4</v>
          </cell>
          <cell r="G181">
            <v>45.1</v>
          </cell>
          <cell r="H181">
            <v>45.8</v>
          </cell>
          <cell r="I181">
            <v>16.8</v>
          </cell>
          <cell r="J181">
            <v>17</v>
          </cell>
          <cell r="K181">
            <v>16.3</v>
          </cell>
          <cell r="L181">
            <v>16.2</v>
          </cell>
          <cell r="M181">
            <v>17.2</v>
          </cell>
          <cell r="N181">
            <v>16.3</v>
          </cell>
          <cell r="O181">
            <v>22.7</v>
          </cell>
          <cell r="P181">
            <v>22.6</v>
          </cell>
          <cell r="Q181">
            <v>23.4</v>
          </cell>
          <cell r="R181">
            <v>23.5</v>
          </cell>
          <cell r="S181">
            <v>22.8</v>
          </cell>
          <cell r="T181">
            <v>23.4</v>
          </cell>
          <cell r="U181">
            <v>2.4700000000000002</v>
          </cell>
          <cell r="V181">
            <v>2.4500000000000002</v>
          </cell>
          <cell r="W181">
            <v>2.38</v>
          </cell>
          <cell r="X181">
            <v>2.37</v>
          </cell>
          <cell r="Y181">
            <v>2.44</v>
          </cell>
          <cell r="Z181">
            <v>2.36</v>
          </cell>
          <cell r="AA181">
            <v>31.9</v>
          </cell>
          <cell r="AB181">
            <v>32.5</v>
          </cell>
          <cell r="AC181">
            <v>34.6</v>
          </cell>
          <cell r="AD181">
            <v>33.9</v>
          </cell>
          <cell r="AE181">
            <v>33.799999999999997</v>
          </cell>
          <cell r="AF181">
            <v>34.200000000000003</v>
          </cell>
          <cell r="AG181">
            <v>1408</v>
          </cell>
          <cell r="AH181">
            <v>1399</v>
          </cell>
          <cell r="AI181">
            <v>1343</v>
          </cell>
          <cell r="AJ181">
            <v>1327</v>
          </cell>
          <cell r="AK181">
            <v>1356</v>
          </cell>
          <cell r="AL181">
            <v>1295</v>
          </cell>
        </row>
        <row r="182">
          <cell r="C182">
            <v>44.4</v>
          </cell>
          <cell r="D182">
            <v>44.6</v>
          </cell>
          <cell r="E182">
            <v>45.2</v>
          </cell>
          <cell r="F182">
            <v>45.6</v>
          </cell>
          <cell r="G182">
            <v>46</v>
          </cell>
          <cell r="H182">
            <v>46.9</v>
          </cell>
          <cell r="I182">
            <v>15.2</v>
          </cell>
          <cell r="J182">
            <v>15.4</v>
          </cell>
          <cell r="K182">
            <v>14.9</v>
          </cell>
          <cell r="L182">
            <v>14.5</v>
          </cell>
          <cell r="M182">
            <v>13.6</v>
          </cell>
          <cell r="N182">
            <v>12.6</v>
          </cell>
          <cell r="O182">
            <v>21.9</v>
          </cell>
          <cell r="P182">
            <v>22.3</v>
          </cell>
          <cell r="Q182">
            <v>23.6</v>
          </cell>
          <cell r="R182">
            <v>23.9</v>
          </cell>
          <cell r="S182">
            <v>23.8</v>
          </cell>
          <cell r="T182">
            <v>25.3</v>
          </cell>
          <cell r="U182">
            <v>2.54</v>
          </cell>
          <cell r="V182">
            <v>2.5299999999999998</v>
          </cell>
          <cell r="W182">
            <v>2.4900000000000002</v>
          </cell>
          <cell r="X182">
            <v>2.4900000000000002</v>
          </cell>
          <cell r="Y182">
            <v>2.5</v>
          </cell>
          <cell r="Z182">
            <v>2.38</v>
          </cell>
          <cell r="AA182">
            <v>28.4</v>
          </cell>
          <cell r="AB182">
            <v>29</v>
          </cell>
          <cell r="AC182">
            <v>29.5</v>
          </cell>
          <cell r="AD182">
            <v>29.3</v>
          </cell>
          <cell r="AE182">
            <v>29.2</v>
          </cell>
          <cell r="AF182">
            <v>30</v>
          </cell>
          <cell r="AG182">
            <v>1457</v>
          </cell>
          <cell r="AH182">
            <v>1486</v>
          </cell>
          <cell r="AI182">
            <v>1464</v>
          </cell>
          <cell r="AJ182">
            <v>1453</v>
          </cell>
          <cell r="AK182">
            <v>1473</v>
          </cell>
          <cell r="AL182">
            <v>1382</v>
          </cell>
        </row>
        <row r="183">
          <cell r="C183">
            <v>48.7</v>
          </cell>
          <cell r="D183">
            <v>48.1</v>
          </cell>
          <cell r="E183">
            <v>47.8</v>
          </cell>
          <cell r="F183">
            <v>47</v>
          </cell>
          <cell r="G183">
            <v>47.7</v>
          </cell>
          <cell r="H183">
            <v>47.8</v>
          </cell>
          <cell r="I183">
            <v>11.5</v>
          </cell>
          <cell r="J183">
            <v>12</v>
          </cell>
          <cell r="K183">
            <v>12.6</v>
          </cell>
          <cell r="L183">
            <v>13.7</v>
          </cell>
          <cell r="M183">
            <v>13.1</v>
          </cell>
          <cell r="N183">
            <v>12.5</v>
          </cell>
          <cell r="O183">
            <v>33.200000000000003</v>
          </cell>
          <cell r="P183">
            <v>32.6</v>
          </cell>
          <cell r="Q183">
            <v>30.8</v>
          </cell>
          <cell r="R183">
            <v>29.1</v>
          </cell>
          <cell r="S183">
            <v>29</v>
          </cell>
          <cell r="T183">
            <v>28.3</v>
          </cell>
          <cell r="U183">
            <v>2.29</v>
          </cell>
          <cell r="V183">
            <v>2.27</v>
          </cell>
          <cell r="W183">
            <v>2.2799999999999998</v>
          </cell>
          <cell r="X183">
            <v>2.2999999999999998</v>
          </cell>
          <cell r="Y183">
            <v>2.2799999999999998</v>
          </cell>
          <cell r="Z183">
            <v>2.34</v>
          </cell>
          <cell r="AA183">
            <v>32</v>
          </cell>
          <cell r="AB183">
            <v>34.5</v>
          </cell>
          <cell r="AC183">
            <v>37.200000000000003</v>
          </cell>
          <cell r="AD183">
            <v>36.4</v>
          </cell>
          <cell r="AE183">
            <v>36.299999999999997</v>
          </cell>
          <cell r="AF183">
            <v>35.700000000000003</v>
          </cell>
          <cell r="AG183">
            <v>736</v>
          </cell>
          <cell r="AH183">
            <v>731</v>
          </cell>
          <cell r="AI183">
            <v>741</v>
          </cell>
          <cell r="AJ183">
            <v>753</v>
          </cell>
          <cell r="AK183">
            <v>735</v>
          </cell>
          <cell r="AL183">
            <v>759</v>
          </cell>
        </row>
        <row r="184">
          <cell r="C184">
            <v>42.1</v>
          </cell>
          <cell r="D184">
            <v>42</v>
          </cell>
          <cell r="E184">
            <v>42.2</v>
          </cell>
          <cell r="F184">
            <v>42.3</v>
          </cell>
          <cell r="G184">
            <v>43</v>
          </cell>
          <cell r="H184">
            <v>42.7</v>
          </cell>
          <cell r="I184">
            <v>18.2</v>
          </cell>
          <cell r="J184">
            <v>19.399999999999999</v>
          </cell>
          <cell r="K184">
            <v>18.600000000000001</v>
          </cell>
          <cell r="L184">
            <v>18.600000000000001</v>
          </cell>
          <cell r="M184">
            <v>17.600000000000001</v>
          </cell>
          <cell r="N184">
            <v>17.5</v>
          </cell>
          <cell r="O184">
            <v>18.399999999999999</v>
          </cell>
          <cell r="P184">
            <v>18.2</v>
          </cell>
          <cell r="Q184">
            <v>18.100000000000001</v>
          </cell>
          <cell r="R184">
            <v>18</v>
          </cell>
          <cell r="S184">
            <v>18</v>
          </cell>
          <cell r="T184">
            <v>17.3</v>
          </cell>
          <cell r="U184">
            <v>2.5</v>
          </cell>
          <cell r="V184">
            <v>2.5</v>
          </cell>
          <cell r="W184">
            <v>2.5099999999999998</v>
          </cell>
          <cell r="X184">
            <v>2.4700000000000002</v>
          </cell>
          <cell r="Y184">
            <v>2.46</v>
          </cell>
          <cell r="Z184">
            <v>2.4500000000000002</v>
          </cell>
          <cell r="AA184">
            <v>29.8</v>
          </cell>
          <cell r="AB184">
            <v>29.8</v>
          </cell>
          <cell r="AC184">
            <v>30.8</v>
          </cell>
          <cell r="AD184">
            <v>31.6</v>
          </cell>
          <cell r="AE184">
            <v>31.8</v>
          </cell>
          <cell r="AF184">
            <v>33.799999999999997</v>
          </cell>
          <cell r="AG184">
            <v>1283</v>
          </cell>
          <cell r="AH184">
            <v>1315</v>
          </cell>
          <cell r="AI184">
            <v>1327</v>
          </cell>
          <cell r="AJ184">
            <v>1314</v>
          </cell>
          <cell r="AK184">
            <v>1320</v>
          </cell>
          <cell r="AL184">
            <v>1327</v>
          </cell>
        </row>
        <row r="185">
          <cell r="C185">
            <v>45.5</v>
          </cell>
          <cell r="D185">
            <v>44.8</v>
          </cell>
          <cell r="E185">
            <v>44.9</v>
          </cell>
          <cell r="F185">
            <v>45.2</v>
          </cell>
          <cell r="G185">
            <v>45.1</v>
          </cell>
          <cell r="H185">
            <v>45.6</v>
          </cell>
          <cell r="I185">
            <v>14.6</v>
          </cell>
          <cell r="J185">
            <v>15.8</v>
          </cell>
          <cell r="K185">
            <v>16</v>
          </cell>
          <cell r="L185">
            <v>15.5</v>
          </cell>
          <cell r="M185">
            <v>15.8</v>
          </cell>
          <cell r="N185">
            <v>15.8</v>
          </cell>
          <cell r="O185">
            <v>24.2</v>
          </cell>
          <cell r="P185">
            <v>23.2</v>
          </cell>
          <cell r="Q185">
            <v>23.3</v>
          </cell>
          <cell r="R185">
            <v>23.9</v>
          </cell>
          <cell r="S185">
            <v>23.9</v>
          </cell>
          <cell r="T185">
            <v>25.2</v>
          </cell>
          <cell r="U185">
            <v>2.52</v>
          </cell>
          <cell r="V185">
            <v>2.5499999999999998</v>
          </cell>
          <cell r="W185">
            <v>2.5299999999999998</v>
          </cell>
          <cell r="X185">
            <v>2.5499999999999998</v>
          </cell>
          <cell r="Y185">
            <v>2.52</v>
          </cell>
          <cell r="Z185">
            <v>2.42</v>
          </cell>
          <cell r="AA185">
            <v>26.9</v>
          </cell>
          <cell r="AB185">
            <v>28.1</v>
          </cell>
          <cell r="AC185">
            <v>28.6</v>
          </cell>
          <cell r="AD185">
            <v>28</v>
          </cell>
          <cell r="AE185">
            <v>31</v>
          </cell>
          <cell r="AF185">
            <v>31</v>
          </cell>
          <cell r="AG185">
            <v>1019</v>
          </cell>
          <cell r="AH185">
            <v>1037</v>
          </cell>
          <cell r="AI185">
            <v>1043</v>
          </cell>
          <cell r="AJ185">
            <v>1058</v>
          </cell>
          <cell r="AK185">
            <v>1073</v>
          </cell>
          <cell r="AL185">
            <v>1025</v>
          </cell>
        </row>
        <row r="257">
          <cell r="C257">
            <v>47.8</v>
          </cell>
          <cell r="D257">
            <v>47.8</v>
          </cell>
          <cell r="E257">
            <v>47.1</v>
          </cell>
          <cell r="F257">
            <v>47.8</v>
          </cell>
          <cell r="G257">
            <v>46.9</v>
          </cell>
          <cell r="H257">
            <v>47.4</v>
          </cell>
          <cell r="I257">
            <v>12.9</v>
          </cell>
          <cell r="J257">
            <v>12.9</v>
          </cell>
          <cell r="K257">
            <v>14.6</v>
          </cell>
          <cell r="L257">
            <v>13.8</v>
          </cell>
          <cell r="M257">
            <v>14.6</v>
          </cell>
          <cell r="N257">
            <v>14.4</v>
          </cell>
          <cell r="O257">
            <v>30.8</v>
          </cell>
          <cell r="P257">
            <v>29.8</v>
          </cell>
          <cell r="Q257">
            <v>28.6</v>
          </cell>
          <cell r="R257">
            <v>29.1</v>
          </cell>
          <cell r="S257">
            <v>26.4</v>
          </cell>
          <cell r="T257">
            <v>26.5</v>
          </cell>
          <cell r="U257">
            <v>2.37</v>
          </cell>
          <cell r="V257">
            <v>2.41</v>
          </cell>
          <cell r="W257">
            <v>2.4</v>
          </cell>
          <cell r="X257">
            <v>2.39</v>
          </cell>
          <cell r="Y257">
            <v>2.4300000000000002</v>
          </cell>
          <cell r="Z257">
            <v>2.35</v>
          </cell>
          <cell r="AA257">
            <v>31.5</v>
          </cell>
          <cell r="AB257">
            <v>27.9</v>
          </cell>
          <cell r="AC257">
            <v>29.4</v>
          </cell>
          <cell r="AD257">
            <v>27.9</v>
          </cell>
          <cell r="AE257">
            <v>28.2</v>
          </cell>
          <cell r="AF257">
            <v>31.9</v>
          </cell>
          <cell r="AG257">
            <v>993</v>
          </cell>
          <cell r="AH257">
            <v>987</v>
          </cell>
          <cell r="AI257">
            <v>1021</v>
          </cell>
          <cell r="AJ257">
            <v>1012</v>
          </cell>
          <cell r="AK257">
            <v>1033</v>
          </cell>
          <cell r="AL257">
            <v>992</v>
          </cell>
        </row>
        <row r="258">
          <cell r="C258">
            <v>41.7</v>
          </cell>
          <cell r="D258">
            <v>40.4</v>
          </cell>
          <cell r="E258">
            <v>40.4</v>
          </cell>
          <cell r="F258">
            <v>40.5</v>
          </cell>
          <cell r="G258">
            <v>40.799999999999997</v>
          </cell>
          <cell r="H258">
            <v>41.6</v>
          </cell>
          <cell r="I258">
            <v>17.899999999999999</v>
          </cell>
          <cell r="J258">
            <v>20.399999999999999</v>
          </cell>
          <cell r="K258">
            <v>20.3</v>
          </cell>
          <cell r="L258">
            <v>19.5</v>
          </cell>
          <cell r="M258">
            <v>18.600000000000001</v>
          </cell>
          <cell r="N258">
            <v>18.8</v>
          </cell>
          <cell r="O258">
            <v>16</v>
          </cell>
          <cell r="P258">
            <v>15</v>
          </cell>
          <cell r="Q258">
            <v>14.6</v>
          </cell>
          <cell r="R258">
            <v>14.3</v>
          </cell>
          <cell r="S258">
            <v>14.4</v>
          </cell>
          <cell r="T258">
            <v>15.3</v>
          </cell>
          <cell r="U258">
            <v>2.46</v>
          </cell>
          <cell r="V258">
            <v>2.5499999999999998</v>
          </cell>
          <cell r="W258">
            <v>2.62</v>
          </cell>
          <cell r="X258">
            <v>2.56</v>
          </cell>
          <cell r="Y258">
            <v>2.57</v>
          </cell>
          <cell r="Z258">
            <v>2.52</v>
          </cell>
          <cell r="AA258">
            <v>36.6</v>
          </cell>
          <cell r="AB258">
            <v>36.5</v>
          </cell>
          <cell r="AC258">
            <v>33.9</v>
          </cell>
          <cell r="AD258">
            <v>33.5</v>
          </cell>
          <cell r="AE258">
            <v>33.5</v>
          </cell>
          <cell r="AF258">
            <v>33.700000000000003</v>
          </cell>
          <cell r="AG258">
            <v>938</v>
          </cell>
          <cell r="AH258">
            <v>1006</v>
          </cell>
          <cell r="AI258">
            <v>1049</v>
          </cell>
          <cell r="AJ258">
            <v>1071</v>
          </cell>
          <cell r="AK258">
            <v>1084</v>
          </cell>
          <cell r="AL258">
            <v>1040</v>
          </cell>
        </row>
        <row r="259">
          <cell r="C259">
            <v>41.5</v>
          </cell>
          <cell r="D259">
            <v>40.9</v>
          </cell>
          <cell r="E259">
            <v>41.1</v>
          </cell>
          <cell r="F259">
            <v>40.5</v>
          </cell>
          <cell r="G259">
            <v>40</v>
          </cell>
          <cell r="H259">
            <v>39.9</v>
          </cell>
          <cell r="I259">
            <v>15.6</v>
          </cell>
          <cell r="J259">
            <v>16.3</v>
          </cell>
          <cell r="K259">
            <v>15.3</v>
          </cell>
          <cell r="L259">
            <v>15.6</v>
          </cell>
          <cell r="M259">
            <v>16.100000000000001</v>
          </cell>
          <cell r="N259">
            <v>15</v>
          </cell>
          <cell r="O259">
            <v>14.4</v>
          </cell>
          <cell r="P259">
            <v>13.9</v>
          </cell>
          <cell r="Q259">
            <v>13.2</v>
          </cell>
          <cell r="R259">
            <v>12</v>
          </cell>
          <cell r="S259">
            <v>11.4</v>
          </cell>
          <cell r="T259">
            <v>11</v>
          </cell>
          <cell r="U259">
            <v>2.23</v>
          </cell>
          <cell r="V259">
            <v>2.33</v>
          </cell>
          <cell r="W259">
            <v>2.31</v>
          </cell>
          <cell r="X259">
            <v>2.4</v>
          </cell>
          <cell r="Y259">
            <v>2.4900000000000002</v>
          </cell>
          <cell r="Z259">
            <v>2.5</v>
          </cell>
          <cell r="AA259">
            <v>44.9</v>
          </cell>
          <cell r="AB259">
            <v>43.2</v>
          </cell>
          <cell r="AC259">
            <v>42.4</v>
          </cell>
          <cell r="AD259">
            <v>38</v>
          </cell>
          <cell r="AE259">
            <v>36.9</v>
          </cell>
          <cell r="AF259">
            <v>36.299999999999997</v>
          </cell>
          <cell r="AG259">
            <v>1058</v>
          </cell>
          <cell r="AH259">
            <v>1105</v>
          </cell>
          <cell r="AI259">
            <v>1095</v>
          </cell>
          <cell r="AJ259">
            <v>1178</v>
          </cell>
          <cell r="AK259">
            <v>1268</v>
          </cell>
          <cell r="AL259">
            <v>1282</v>
          </cell>
        </row>
        <row r="260">
          <cell r="C260">
            <v>45.3</v>
          </cell>
          <cell r="D260">
            <v>44.7</v>
          </cell>
          <cell r="E260">
            <v>44.5</v>
          </cell>
          <cell r="F260">
            <v>44.3</v>
          </cell>
          <cell r="G260">
            <v>43.5</v>
          </cell>
          <cell r="H260">
            <v>43.5</v>
          </cell>
          <cell r="I260">
            <v>15.1</v>
          </cell>
          <cell r="J260">
            <v>15.9</v>
          </cell>
          <cell r="K260">
            <v>15.9</v>
          </cell>
          <cell r="L260">
            <v>16.3</v>
          </cell>
          <cell r="M260">
            <v>16.5</v>
          </cell>
          <cell r="N260">
            <v>16.5</v>
          </cell>
          <cell r="O260">
            <v>24.1</v>
          </cell>
          <cell r="P260">
            <v>23.2</v>
          </cell>
          <cell r="Q260">
            <v>22.8</v>
          </cell>
          <cell r="R260">
            <v>22</v>
          </cell>
          <cell r="S260">
            <v>20.5</v>
          </cell>
          <cell r="T260">
            <v>20.3</v>
          </cell>
          <cell r="U260">
            <v>2.42</v>
          </cell>
          <cell r="V260">
            <v>2.4500000000000002</v>
          </cell>
          <cell r="W260">
            <v>2.48</v>
          </cell>
          <cell r="X260">
            <v>2.44</v>
          </cell>
          <cell r="Y260">
            <v>2.57</v>
          </cell>
          <cell r="Z260">
            <v>2.52</v>
          </cell>
          <cell r="AA260">
            <v>30.9</v>
          </cell>
          <cell r="AB260">
            <v>30.8</v>
          </cell>
          <cell r="AC260">
            <v>30.7</v>
          </cell>
          <cell r="AD260">
            <v>32.299999999999997</v>
          </cell>
          <cell r="AE260">
            <v>30.9</v>
          </cell>
          <cell r="AF260">
            <v>30</v>
          </cell>
          <cell r="AG260">
            <v>1923</v>
          </cell>
          <cell r="AH260">
            <v>1932</v>
          </cell>
          <cell r="AI260">
            <v>1968</v>
          </cell>
          <cell r="AJ260">
            <v>1940</v>
          </cell>
          <cell r="AK260">
            <v>2051</v>
          </cell>
          <cell r="AL260">
            <v>2015</v>
          </cell>
        </row>
        <row r="261">
          <cell r="C261">
            <v>44.2</v>
          </cell>
          <cell r="D261">
            <v>43.1</v>
          </cell>
          <cell r="E261">
            <v>43.1</v>
          </cell>
          <cell r="F261">
            <v>42.8</v>
          </cell>
          <cell r="G261">
            <v>42.4</v>
          </cell>
          <cell r="H261">
            <v>42.6</v>
          </cell>
          <cell r="I261">
            <v>15.8</v>
          </cell>
          <cell r="J261">
            <v>17.2</v>
          </cell>
          <cell r="K261">
            <v>16.100000000000001</v>
          </cell>
          <cell r="L261">
            <v>16.8</v>
          </cell>
          <cell r="M261">
            <v>16.899999999999999</v>
          </cell>
          <cell r="N261">
            <v>16.2</v>
          </cell>
          <cell r="O261">
            <v>20</v>
          </cell>
          <cell r="P261">
            <v>18.399999999999999</v>
          </cell>
          <cell r="Q261">
            <v>18</v>
          </cell>
          <cell r="R261">
            <v>17.3</v>
          </cell>
          <cell r="S261">
            <v>16.8</v>
          </cell>
          <cell r="T261">
            <v>16.100000000000001</v>
          </cell>
          <cell r="U261">
            <v>2.31</v>
          </cell>
          <cell r="V261">
            <v>2.5</v>
          </cell>
          <cell r="W261">
            <v>2.4500000000000002</v>
          </cell>
          <cell r="X261">
            <v>2.48</v>
          </cell>
          <cell r="Y261">
            <v>2.5</v>
          </cell>
          <cell r="Z261">
            <v>2.46</v>
          </cell>
          <cell r="AA261">
            <v>38.700000000000003</v>
          </cell>
          <cell r="AB261">
            <v>33.200000000000003</v>
          </cell>
          <cell r="AC261">
            <v>35.700000000000003</v>
          </cell>
          <cell r="AD261">
            <v>35.4</v>
          </cell>
          <cell r="AE261">
            <v>35</v>
          </cell>
          <cell r="AF261">
            <v>35.9</v>
          </cell>
          <cell r="AG261">
            <v>1303</v>
          </cell>
          <cell r="AH261">
            <v>1393</v>
          </cell>
          <cell r="AI261">
            <v>1385</v>
          </cell>
          <cell r="AJ261">
            <v>1426</v>
          </cell>
          <cell r="AK261">
            <v>1444</v>
          </cell>
          <cell r="AL261">
            <v>1435</v>
          </cell>
        </row>
        <row r="262">
          <cell r="C262">
            <v>50.8</v>
          </cell>
          <cell r="D262">
            <v>50.5</v>
          </cell>
          <cell r="E262">
            <v>50.6</v>
          </cell>
          <cell r="F262">
            <v>49.6</v>
          </cell>
          <cell r="G262">
            <v>49.5</v>
          </cell>
          <cell r="H262">
            <v>50.2</v>
          </cell>
          <cell r="I262">
            <v>12</v>
          </cell>
          <cell r="J262">
            <v>13.5</v>
          </cell>
          <cell r="K262">
            <v>12.7</v>
          </cell>
          <cell r="L262">
            <v>12.4</v>
          </cell>
          <cell r="M262">
            <v>11.9</v>
          </cell>
          <cell r="N262">
            <v>11.5</v>
          </cell>
          <cell r="O262">
            <v>34.700000000000003</v>
          </cell>
          <cell r="P262">
            <v>35</v>
          </cell>
          <cell r="Q262">
            <v>33.4</v>
          </cell>
          <cell r="R262">
            <v>31.2</v>
          </cell>
          <cell r="S262">
            <v>30.4</v>
          </cell>
          <cell r="T262">
            <v>31.1</v>
          </cell>
          <cell r="U262">
            <v>2.2999999999999998</v>
          </cell>
          <cell r="V262">
            <v>2.2999999999999998</v>
          </cell>
          <cell r="W262">
            <v>2.2599999999999998</v>
          </cell>
          <cell r="X262">
            <v>2.3199999999999998</v>
          </cell>
          <cell r="Y262">
            <v>2.34</v>
          </cell>
          <cell r="Z262">
            <v>2.25</v>
          </cell>
          <cell r="AA262">
            <v>33.299999999999997</v>
          </cell>
          <cell r="AB262">
            <v>33.700000000000003</v>
          </cell>
          <cell r="AC262">
            <v>36.1</v>
          </cell>
          <cell r="AD262">
            <v>34.200000000000003</v>
          </cell>
          <cell r="AE262">
            <v>35.200000000000003</v>
          </cell>
          <cell r="AF262">
            <v>35.299999999999997</v>
          </cell>
          <cell r="AG262">
            <v>1022</v>
          </cell>
          <cell r="AH262">
            <v>1011</v>
          </cell>
          <cell r="AI262">
            <v>988</v>
          </cell>
          <cell r="AJ262">
            <v>1034</v>
          </cell>
          <cell r="AK262">
            <v>1050</v>
          </cell>
          <cell r="AL262">
            <v>1007</v>
          </cell>
        </row>
        <row r="263">
          <cell r="C263">
            <v>49.6</v>
          </cell>
          <cell r="D263">
            <v>49.2</v>
          </cell>
          <cell r="E263">
            <v>49.3</v>
          </cell>
          <cell r="F263">
            <v>49.6</v>
          </cell>
          <cell r="G263">
            <v>49.4</v>
          </cell>
          <cell r="H263">
            <v>49.6</v>
          </cell>
          <cell r="I263">
            <v>11.9</v>
          </cell>
          <cell r="J263">
            <v>12.8</v>
          </cell>
          <cell r="K263">
            <v>12.9</v>
          </cell>
          <cell r="L263">
            <v>13.3</v>
          </cell>
          <cell r="M263">
            <v>13.1</v>
          </cell>
          <cell r="N263">
            <v>13.3</v>
          </cell>
          <cell r="O263">
            <v>30.6</v>
          </cell>
          <cell r="P263">
            <v>30.8</v>
          </cell>
          <cell r="Q263">
            <v>31.5</v>
          </cell>
          <cell r="R263">
            <v>32.799999999999997</v>
          </cell>
          <cell r="S263">
            <v>32.4</v>
          </cell>
          <cell r="T263">
            <v>32.799999999999997</v>
          </cell>
          <cell r="U263">
            <v>2.44</v>
          </cell>
          <cell r="V263">
            <v>2.44</v>
          </cell>
          <cell r="W263">
            <v>2.41</v>
          </cell>
          <cell r="X263">
            <v>2.42</v>
          </cell>
          <cell r="Y263">
            <v>2.44</v>
          </cell>
          <cell r="Z263">
            <v>2.41</v>
          </cell>
          <cell r="AA263">
            <v>27.3</v>
          </cell>
          <cell r="AB263">
            <v>27.8</v>
          </cell>
          <cell r="AC263">
            <v>28.4</v>
          </cell>
          <cell r="AD263">
            <v>28.3</v>
          </cell>
          <cell r="AE263">
            <v>29</v>
          </cell>
          <cell r="AF263">
            <v>30</v>
          </cell>
          <cell r="AG263">
            <v>1098</v>
          </cell>
          <cell r="AH263">
            <v>1107</v>
          </cell>
          <cell r="AI263">
            <v>1113</v>
          </cell>
          <cell r="AJ263">
            <v>1120</v>
          </cell>
          <cell r="AK263">
            <v>1153</v>
          </cell>
          <cell r="AL263">
            <v>1149</v>
          </cell>
        </row>
        <row r="264">
          <cell r="C264">
            <v>42.4</v>
          </cell>
          <cell r="D264">
            <v>42.4</v>
          </cell>
          <cell r="E264">
            <v>42.3</v>
          </cell>
          <cell r="F264">
            <v>42.7</v>
          </cell>
          <cell r="G264">
            <v>42.8</v>
          </cell>
          <cell r="H264">
            <v>43</v>
          </cell>
          <cell r="I264">
            <v>18.7</v>
          </cell>
          <cell r="J264">
            <v>18.8</v>
          </cell>
          <cell r="K264">
            <v>19.3</v>
          </cell>
          <cell r="L264">
            <v>18.899999999999999</v>
          </cell>
          <cell r="M264">
            <v>17.8</v>
          </cell>
          <cell r="N264">
            <v>17.899999999999999</v>
          </cell>
          <cell r="O264">
            <v>19.7</v>
          </cell>
          <cell r="P264">
            <v>19.399999999999999</v>
          </cell>
          <cell r="Q264">
            <v>19.399999999999999</v>
          </cell>
          <cell r="R264">
            <v>20.3</v>
          </cell>
          <cell r="S264">
            <v>19.8</v>
          </cell>
          <cell r="T264">
            <v>20.2</v>
          </cell>
          <cell r="U264">
            <v>2.56</v>
          </cell>
          <cell r="V264">
            <v>2.6</v>
          </cell>
          <cell r="W264">
            <v>2.64</v>
          </cell>
          <cell r="X264">
            <v>2.6</v>
          </cell>
          <cell r="Y264">
            <v>2.63</v>
          </cell>
          <cell r="Z264">
            <v>2.57</v>
          </cell>
          <cell r="AA264">
            <v>29.9</v>
          </cell>
          <cell r="AB264">
            <v>29.2</v>
          </cell>
          <cell r="AC264">
            <v>27.3</v>
          </cell>
          <cell r="AD264">
            <v>30</v>
          </cell>
          <cell r="AE264">
            <v>31.3</v>
          </cell>
          <cell r="AF264">
            <v>31.2</v>
          </cell>
          <cell r="AG264">
            <v>1550</v>
          </cell>
          <cell r="AH264">
            <v>1562</v>
          </cell>
          <cell r="AI264">
            <v>1589</v>
          </cell>
          <cell r="AJ264">
            <v>1574</v>
          </cell>
          <cell r="AK264">
            <v>1631</v>
          </cell>
          <cell r="AL264">
            <v>1589</v>
          </cell>
        </row>
        <row r="265">
          <cell r="C265">
            <v>42.2</v>
          </cell>
          <cell r="D265">
            <v>41.7</v>
          </cell>
          <cell r="E265">
            <v>42.3</v>
          </cell>
          <cell r="F265">
            <v>41.5</v>
          </cell>
          <cell r="G265">
            <v>41.7</v>
          </cell>
          <cell r="H265">
            <v>42.1</v>
          </cell>
          <cell r="I265">
            <v>18</v>
          </cell>
          <cell r="J265">
            <v>18.7</v>
          </cell>
          <cell r="K265">
            <v>17.8</v>
          </cell>
          <cell r="L265">
            <v>18.3</v>
          </cell>
          <cell r="M265">
            <v>17.600000000000001</v>
          </cell>
          <cell r="N265">
            <v>17.7</v>
          </cell>
          <cell r="O265">
            <v>20.2</v>
          </cell>
          <cell r="P265">
            <v>19.600000000000001</v>
          </cell>
          <cell r="Q265">
            <v>19.8</v>
          </cell>
          <cell r="R265">
            <v>18.7</v>
          </cell>
          <cell r="S265">
            <v>18.100000000000001</v>
          </cell>
          <cell r="T265">
            <v>18.5</v>
          </cell>
          <cell r="U265">
            <v>2.7</v>
          </cell>
          <cell r="V265">
            <v>2.71</v>
          </cell>
          <cell r="W265">
            <v>2.71</v>
          </cell>
          <cell r="X265">
            <v>2.71</v>
          </cell>
          <cell r="Y265">
            <v>2.7</v>
          </cell>
          <cell r="Z265">
            <v>2.67</v>
          </cell>
          <cell r="AA265">
            <v>27.3</v>
          </cell>
          <cell r="AB265">
            <v>27.4</v>
          </cell>
          <cell r="AC265">
            <v>27</v>
          </cell>
          <cell r="AD265">
            <v>26.8</v>
          </cell>
          <cell r="AE265">
            <v>28.7</v>
          </cell>
          <cell r="AF265">
            <v>27.6</v>
          </cell>
          <cell r="AG265">
            <v>1770</v>
          </cell>
          <cell r="AH265">
            <v>1768</v>
          </cell>
          <cell r="AI265">
            <v>1791</v>
          </cell>
          <cell r="AJ265">
            <v>1827</v>
          </cell>
          <cell r="AK265">
            <v>1871</v>
          </cell>
          <cell r="AL265">
            <v>1837</v>
          </cell>
        </row>
        <row r="266">
          <cell r="C266">
            <v>44.1</v>
          </cell>
          <cell r="D266">
            <v>44.4</v>
          </cell>
          <cell r="E266">
            <v>44.8</v>
          </cell>
          <cell r="F266">
            <v>45.9</v>
          </cell>
          <cell r="G266">
            <v>46.6</v>
          </cell>
          <cell r="H266">
            <v>47</v>
          </cell>
          <cell r="I266">
            <v>14.7</v>
          </cell>
          <cell r="J266">
            <v>14.1</v>
          </cell>
          <cell r="K266">
            <v>13.6</v>
          </cell>
          <cell r="L266">
            <v>12.6</v>
          </cell>
          <cell r="M266">
            <v>12</v>
          </cell>
          <cell r="N266">
            <v>11.6</v>
          </cell>
          <cell r="O266">
            <v>18.5</v>
          </cell>
          <cell r="P266">
            <v>19.100000000000001</v>
          </cell>
          <cell r="Q266">
            <v>20.6</v>
          </cell>
          <cell r="R266">
            <v>22.4</v>
          </cell>
          <cell r="S266">
            <v>23.7</v>
          </cell>
          <cell r="T266">
            <v>24.7</v>
          </cell>
          <cell r="U266">
            <v>2.73</v>
          </cell>
          <cell r="V266">
            <v>2.72</v>
          </cell>
          <cell r="W266">
            <v>2.74</v>
          </cell>
          <cell r="X266">
            <v>2.69</v>
          </cell>
          <cell r="Y266">
            <v>2.64</v>
          </cell>
          <cell r="Z266">
            <v>2.64</v>
          </cell>
          <cell r="AA266">
            <v>20.7</v>
          </cell>
          <cell r="AB266">
            <v>20.9</v>
          </cell>
          <cell r="AC266">
            <v>20</v>
          </cell>
          <cell r="AD266">
            <v>19.7</v>
          </cell>
          <cell r="AE266">
            <v>19.5</v>
          </cell>
          <cell r="AF266">
            <v>19.600000000000001</v>
          </cell>
          <cell r="AG266">
            <v>1414</v>
          </cell>
          <cell r="AH266">
            <v>1415</v>
          </cell>
          <cell r="AI266">
            <v>1424</v>
          </cell>
          <cell r="AJ266">
            <v>1398</v>
          </cell>
          <cell r="AK266">
            <v>1394</v>
          </cell>
          <cell r="AL266">
            <v>1388</v>
          </cell>
        </row>
        <row r="267">
          <cell r="C267">
            <v>47.1</v>
          </cell>
          <cell r="D267">
            <v>47.3</v>
          </cell>
          <cell r="E267">
            <v>47.3</v>
          </cell>
          <cell r="F267">
            <v>47.5</v>
          </cell>
          <cell r="G267">
            <v>47.3</v>
          </cell>
          <cell r="H267">
            <v>47.8</v>
          </cell>
          <cell r="I267">
            <v>12.6</v>
          </cell>
          <cell r="J267">
            <v>12.7</v>
          </cell>
          <cell r="K267">
            <v>13.2</v>
          </cell>
          <cell r="L267">
            <v>13.8</v>
          </cell>
          <cell r="M267">
            <v>13.3</v>
          </cell>
          <cell r="N267">
            <v>12.8</v>
          </cell>
          <cell r="O267">
            <v>26.4</v>
          </cell>
          <cell r="P267">
            <v>26.5</v>
          </cell>
          <cell r="Q267">
            <v>27.3</v>
          </cell>
          <cell r="R267">
            <v>27.4</v>
          </cell>
          <cell r="S267">
            <v>27.3</v>
          </cell>
          <cell r="T267">
            <v>27.9</v>
          </cell>
          <cell r="U267">
            <v>2.46</v>
          </cell>
          <cell r="V267">
            <v>2.4300000000000002</v>
          </cell>
          <cell r="W267">
            <v>2.46</v>
          </cell>
          <cell r="X267">
            <v>2.46</v>
          </cell>
          <cell r="Y267">
            <v>2.48</v>
          </cell>
          <cell r="Z267">
            <v>2.41</v>
          </cell>
          <cell r="AA267">
            <v>28.2</v>
          </cell>
          <cell r="AB267">
            <v>29.1</v>
          </cell>
          <cell r="AC267">
            <v>27.9</v>
          </cell>
          <cell r="AD267">
            <v>28.2</v>
          </cell>
          <cell r="AE267">
            <v>28.3</v>
          </cell>
          <cell r="AF267">
            <v>29.6</v>
          </cell>
          <cell r="AG267">
            <v>1238</v>
          </cell>
          <cell r="AH267">
            <v>1232</v>
          </cell>
          <cell r="AI267">
            <v>1245</v>
          </cell>
          <cell r="AJ267">
            <v>1258</v>
          </cell>
          <cell r="AK267">
            <v>1298</v>
          </cell>
          <cell r="AL267">
            <v>1264</v>
          </cell>
        </row>
        <row r="268">
          <cell r="C268">
            <v>41.4</v>
          </cell>
          <cell r="D268">
            <v>41.8</v>
          </cell>
          <cell r="E268">
            <v>42.5</v>
          </cell>
          <cell r="F268">
            <v>42.9</v>
          </cell>
          <cell r="G268">
            <v>43.7</v>
          </cell>
          <cell r="H268">
            <v>44.2</v>
          </cell>
          <cell r="I268">
            <v>18.600000000000001</v>
          </cell>
          <cell r="J268">
            <v>18.5</v>
          </cell>
          <cell r="K268">
            <v>17.100000000000001</v>
          </cell>
          <cell r="L268">
            <v>16.399999999999999</v>
          </cell>
          <cell r="M268">
            <v>15.9</v>
          </cell>
          <cell r="N268">
            <v>15</v>
          </cell>
          <cell r="O268">
            <v>15.2</v>
          </cell>
          <cell r="P268">
            <v>15.3</v>
          </cell>
          <cell r="Q268">
            <v>16.100000000000001</v>
          </cell>
          <cell r="R268">
            <v>16.7</v>
          </cell>
          <cell r="S268">
            <v>17.600000000000001</v>
          </cell>
          <cell r="T268">
            <v>17.899999999999999</v>
          </cell>
          <cell r="U268">
            <v>2.61</v>
          </cell>
          <cell r="V268">
            <v>2.62</v>
          </cell>
          <cell r="W268">
            <v>2.57</v>
          </cell>
          <cell r="X268">
            <v>2.54</v>
          </cell>
          <cell r="Y268">
            <v>2.52</v>
          </cell>
          <cell r="Z268">
            <v>2.4900000000000002</v>
          </cell>
          <cell r="AA268">
            <v>25.5</v>
          </cell>
          <cell r="AB268">
            <v>25.4</v>
          </cell>
          <cell r="AC268">
            <v>25.7</v>
          </cell>
          <cell r="AD268">
            <v>27.4</v>
          </cell>
          <cell r="AE268">
            <v>28.1</v>
          </cell>
          <cell r="AF268">
            <v>28.3</v>
          </cell>
          <cell r="AG268">
            <v>2277</v>
          </cell>
          <cell r="AH268">
            <v>2302</v>
          </cell>
          <cell r="AI268">
            <v>2289</v>
          </cell>
          <cell r="AJ268">
            <v>2298</v>
          </cell>
          <cell r="AK268">
            <v>2286</v>
          </cell>
          <cell r="AL268">
            <v>2238</v>
          </cell>
        </row>
        <row r="269">
          <cell r="C269">
            <v>44.2</v>
          </cell>
          <cell r="D269">
            <v>44.2</v>
          </cell>
          <cell r="E269">
            <v>44.1</v>
          </cell>
          <cell r="F269">
            <v>43.6</v>
          </cell>
          <cell r="G269">
            <v>43.1</v>
          </cell>
          <cell r="H269">
            <v>43.9</v>
          </cell>
          <cell r="I269">
            <v>16.3</v>
          </cell>
          <cell r="J269">
            <v>15.4</v>
          </cell>
          <cell r="K269">
            <v>15.4</v>
          </cell>
          <cell r="L269">
            <v>16.100000000000001</v>
          </cell>
          <cell r="M269">
            <v>16.899999999999999</v>
          </cell>
          <cell r="N269">
            <v>16.2</v>
          </cell>
          <cell r="O269">
            <v>21.3</v>
          </cell>
          <cell r="P269">
            <v>20.9</v>
          </cell>
          <cell r="Q269">
            <v>20.8</v>
          </cell>
          <cell r="R269">
            <v>20</v>
          </cell>
          <cell r="S269">
            <v>19.100000000000001</v>
          </cell>
          <cell r="T269">
            <v>19.8</v>
          </cell>
          <cell r="U269">
            <v>2.3199999999999998</v>
          </cell>
          <cell r="V269">
            <v>2.2599999999999998</v>
          </cell>
          <cell r="W269">
            <v>2.2799999999999998</v>
          </cell>
          <cell r="X269">
            <v>2.2799999999999998</v>
          </cell>
          <cell r="Y269">
            <v>2.35</v>
          </cell>
          <cell r="Z269">
            <v>2.2400000000000002</v>
          </cell>
          <cell r="AA269">
            <v>37.6</v>
          </cell>
          <cell r="AB269">
            <v>40.299999999999997</v>
          </cell>
          <cell r="AC269">
            <v>40.6</v>
          </cell>
          <cell r="AD269">
            <v>41</v>
          </cell>
          <cell r="AE269">
            <v>39.799999999999997</v>
          </cell>
          <cell r="AF269">
            <v>42</v>
          </cell>
          <cell r="AG269">
            <v>832</v>
          </cell>
          <cell r="AH269">
            <v>817</v>
          </cell>
          <cell r="AI269">
            <v>814</v>
          </cell>
          <cell r="AJ269">
            <v>819</v>
          </cell>
          <cell r="AK269">
            <v>828</v>
          </cell>
          <cell r="AL269">
            <v>785</v>
          </cell>
        </row>
        <row r="270">
          <cell r="C270">
            <v>46.4</v>
          </cell>
          <cell r="D270">
            <v>46.9</v>
          </cell>
          <cell r="E270">
            <v>47.1</v>
          </cell>
          <cell r="F270">
            <v>46.8</v>
          </cell>
          <cell r="G270">
            <v>47</v>
          </cell>
          <cell r="H270">
            <v>46.9</v>
          </cell>
          <cell r="I270">
            <v>14.8</v>
          </cell>
          <cell r="J270">
            <v>14.1</v>
          </cell>
          <cell r="K270">
            <v>14.6</v>
          </cell>
          <cell r="L270">
            <v>14.5</v>
          </cell>
          <cell r="M270">
            <v>13.8</v>
          </cell>
          <cell r="N270">
            <v>13.2</v>
          </cell>
          <cell r="O270">
            <v>27.2</v>
          </cell>
          <cell r="P270">
            <v>28.6</v>
          </cell>
          <cell r="Q270">
            <v>28.9</v>
          </cell>
          <cell r="R270">
            <v>28.6</v>
          </cell>
          <cell r="S270">
            <v>29</v>
          </cell>
          <cell r="T270">
            <v>28.4</v>
          </cell>
          <cell r="U270">
            <v>2.5099999999999998</v>
          </cell>
          <cell r="V270">
            <v>2.5</v>
          </cell>
          <cell r="W270">
            <v>2.46</v>
          </cell>
          <cell r="X270">
            <v>2.4500000000000002</v>
          </cell>
          <cell r="Y270">
            <v>2.5299999999999998</v>
          </cell>
          <cell r="Z270">
            <v>2.4900000000000002</v>
          </cell>
          <cell r="AA270">
            <v>28.2</v>
          </cell>
          <cell r="AB270">
            <v>27.7</v>
          </cell>
          <cell r="AC270">
            <v>26.6</v>
          </cell>
          <cell r="AD270">
            <v>29</v>
          </cell>
          <cell r="AE270">
            <v>27.2</v>
          </cell>
          <cell r="AF270">
            <v>28.7</v>
          </cell>
          <cell r="AG270">
            <v>846</v>
          </cell>
          <cell r="AH270">
            <v>839</v>
          </cell>
          <cell r="AI270">
            <v>823</v>
          </cell>
          <cell r="AJ270">
            <v>821</v>
          </cell>
          <cell r="AK270">
            <v>847</v>
          </cell>
          <cell r="AL270">
            <v>849</v>
          </cell>
        </row>
        <row r="271">
          <cell r="C271">
            <v>45.8</v>
          </cell>
          <cell r="D271">
            <v>45.5</v>
          </cell>
          <cell r="E271">
            <v>45.2</v>
          </cell>
          <cell r="F271">
            <v>45.7</v>
          </cell>
          <cell r="G271">
            <v>45.8</v>
          </cell>
          <cell r="H271">
            <v>45.9</v>
          </cell>
          <cell r="I271">
            <v>13.4</v>
          </cell>
          <cell r="J271">
            <v>13.2</v>
          </cell>
          <cell r="K271">
            <v>13.8</v>
          </cell>
          <cell r="L271">
            <v>13.3</v>
          </cell>
          <cell r="M271">
            <v>13.5</v>
          </cell>
          <cell r="N271">
            <v>13.4</v>
          </cell>
          <cell r="O271">
            <v>21.6</v>
          </cell>
          <cell r="P271">
            <v>21.7</v>
          </cell>
          <cell r="Q271">
            <v>22</v>
          </cell>
          <cell r="R271">
            <v>23</v>
          </cell>
          <cell r="S271">
            <v>23.4</v>
          </cell>
          <cell r="T271">
            <v>24.3</v>
          </cell>
          <cell r="U271">
            <v>2.4900000000000002</v>
          </cell>
          <cell r="V271">
            <v>2.58</v>
          </cell>
          <cell r="W271">
            <v>2.57</v>
          </cell>
          <cell r="X271">
            <v>2.5499999999999998</v>
          </cell>
          <cell r="Y271">
            <v>2.58</v>
          </cell>
          <cell r="Z271">
            <v>2.59</v>
          </cell>
          <cell r="AA271">
            <v>29.3</v>
          </cell>
          <cell r="AB271">
            <v>27</v>
          </cell>
          <cell r="AC271">
            <v>25.9</v>
          </cell>
          <cell r="AD271">
            <v>25.6</v>
          </cell>
          <cell r="AE271">
            <v>26.3</v>
          </cell>
          <cell r="AF271">
            <v>25.1</v>
          </cell>
          <cell r="AG271">
            <v>790</v>
          </cell>
          <cell r="AH271">
            <v>823</v>
          </cell>
          <cell r="AI271">
            <v>832</v>
          </cell>
          <cell r="AJ271">
            <v>825</v>
          </cell>
          <cell r="AK271">
            <v>822</v>
          </cell>
          <cell r="AL271">
            <v>827</v>
          </cell>
        </row>
        <row r="272">
          <cell r="C272">
            <v>44.6</v>
          </cell>
          <cell r="D272">
            <v>45.3</v>
          </cell>
          <cell r="E272">
            <v>44.8</v>
          </cell>
          <cell r="F272">
            <v>45</v>
          </cell>
          <cell r="G272">
            <v>45.1</v>
          </cell>
          <cell r="H272">
            <v>45.4</v>
          </cell>
          <cell r="I272">
            <v>16.399999999999999</v>
          </cell>
          <cell r="J272">
            <v>16.3</v>
          </cell>
          <cell r="K272">
            <v>16.2</v>
          </cell>
          <cell r="L272">
            <v>16.3</v>
          </cell>
          <cell r="M272">
            <v>15.5</v>
          </cell>
          <cell r="N272">
            <v>14.7</v>
          </cell>
          <cell r="O272">
            <v>21.4</v>
          </cell>
          <cell r="P272">
            <v>22.4</v>
          </cell>
          <cell r="Q272">
            <v>21.5</v>
          </cell>
          <cell r="R272">
            <v>21.3</v>
          </cell>
          <cell r="S272">
            <v>21.3</v>
          </cell>
          <cell r="T272">
            <v>21.3</v>
          </cell>
          <cell r="U272">
            <v>2.4300000000000002</v>
          </cell>
          <cell r="V272">
            <v>2.36</v>
          </cell>
          <cell r="W272">
            <v>2.36</v>
          </cell>
          <cell r="X272">
            <v>2.36</v>
          </cell>
          <cell r="Y272">
            <v>2.37</v>
          </cell>
          <cell r="Z272">
            <v>2.35</v>
          </cell>
          <cell r="AA272">
            <v>31.6</v>
          </cell>
          <cell r="AB272">
            <v>31.5</v>
          </cell>
          <cell r="AC272">
            <v>32.1</v>
          </cell>
          <cell r="AD272">
            <v>31.8</v>
          </cell>
          <cell r="AE272">
            <v>32.5</v>
          </cell>
          <cell r="AF272">
            <v>34.1</v>
          </cell>
          <cell r="AG272">
            <v>1736</v>
          </cell>
          <cell r="AH272">
            <v>1679</v>
          </cell>
          <cell r="AI272">
            <v>1714</v>
          </cell>
          <cell r="AJ272">
            <v>1727</v>
          </cell>
          <cell r="AK272">
            <v>1746</v>
          </cell>
          <cell r="AL272">
            <v>1706</v>
          </cell>
        </row>
        <row r="273">
          <cell r="C273">
            <v>47</v>
          </cell>
          <cell r="D273">
            <v>47</v>
          </cell>
          <cell r="E273">
            <v>47.2</v>
          </cell>
          <cell r="F273">
            <v>46.9</v>
          </cell>
          <cell r="G273">
            <v>46.7</v>
          </cell>
          <cell r="H273">
            <v>46.6</v>
          </cell>
          <cell r="I273">
            <v>15.1</v>
          </cell>
          <cell r="J273">
            <v>15.6</v>
          </cell>
          <cell r="K273">
            <v>15.2</v>
          </cell>
          <cell r="L273">
            <v>15.4</v>
          </cell>
          <cell r="M273">
            <v>15.4</v>
          </cell>
          <cell r="N273">
            <v>15.2</v>
          </cell>
          <cell r="O273">
            <v>27</v>
          </cell>
          <cell r="P273">
            <v>28</v>
          </cell>
          <cell r="Q273">
            <v>27.9</v>
          </cell>
          <cell r="R273">
            <v>27.9</v>
          </cell>
          <cell r="S273">
            <v>26.7</v>
          </cell>
          <cell r="T273">
            <v>26</v>
          </cell>
          <cell r="U273">
            <v>2.35</v>
          </cell>
          <cell r="V273">
            <v>2.4</v>
          </cell>
          <cell r="W273">
            <v>2.38</v>
          </cell>
          <cell r="X273">
            <v>2.35</v>
          </cell>
          <cell r="Y273">
            <v>2.37</v>
          </cell>
          <cell r="Z273">
            <v>2.34</v>
          </cell>
          <cell r="AA273">
            <v>29.4</v>
          </cell>
          <cell r="AB273">
            <v>28.7</v>
          </cell>
          <cell r="AC273">
            <v>29.8</v>
          </cell>
          <cell r="AD273">
            <v>32.200000000000003</v>
          </cell>
          <cell r="AE273">
            <v>32.5</v>
          </cell>
          <cell r="AF273">
            <v>32.4</v>
          </cell>
          <cell r="AG273">
            <v>1055</v>
          </cell>
          <cell r="AH273">
            <v>1061</v>
          </cell>
          <cell r="AI273">
            <v>1069</v>
          </cell>
          <cell r="AJ273">
            <v>1066</v>
          </cell>
          <cell r="AK273">
            <v>1091</v>
          </cell>
          <cell r="AL273">
            <v>1083</v>
          </cell>
        </row>
        <row r="274">
          <cell r="C274">
            <v>47.1</v>
          </cell>
          <cell r="D274">
            <v>47.2</v>
          </cell>
          <cell r="E274">
            <v>47.3</v>
          </cell>
          <cell r="F274">
            <v>47.5</v>
          </cell>
          <cell r="G274">
            <v>47.8</v>
          </cell>
          <cell r="H274">
            <v>49</v>
          </cell>
          <cell r="I274">
            <v>13.6</v>
          </cell>
          <cell r="J274">
            <v>13.2</v>
          </cell>
          <cell r="K274">
            <v>12.8</v>
          </cell>
          <cell r="L274">
            <v>12.4</v>
          </cell>
          <cell r="M274">
            <v>13.5</v>
          </cell>
          <cell r="N274">
            <v>12.7</v>
          </cell>
          <cell r="O274">
            <v>27.4</v>
          </cell>
          <cell r="P274">
            <v>27.4</v>
          </cell>
          <cell r="Q274">
            <v>28.3</v>
          </cell>
          <cell r="R274">
            <v>28.1</v>
          </cell>
          <cell r="S274">
            <v>28.6</v>
          </cell>
          <cell r="T274">
            <v>29.9</v>
          </cell>
          <cell r="U274">
            <v>2.42</v>
          </cell>
          <cell r="V274">
            <v>2.4300000000000002</v>
          </cell>
          <cell r="W274">
            <v>2.4300000000000002</v>
          </cell>
          <cell r="X274">
            <v>2.44</v>
          </cell>
          <cell r="Y274">
            <v>2.42</v>
          </cell>
          <cell r="Z274">
            <v>2.36</v>
          </cell>
          <cell r="AA274">
            <v>28.7</v>
          </cell>
          <cell r="AB274">
            <v>29.3</v>
          </cell>
          <cell r="AC274">
            <v>28.3</v>
          </cell>
          <cell r="AD274">
            <v>29.4</v>
          </cell>
          <cell r="AE274">
            <v>30.6</v>
          </cell>
          <cell r="AF274">
            <v>29.9</v>
          </cell>
          <cell r="AG274">
            <v>1047</v>
          </cell>
          <cell r="AH274">
            <v>1047</v>
          </cell>
          <cell r="AI274">
            <v>1057</v>
          </cell>
          <cell r="AJ274">
            <v>1077</v>
          </cell>
          <cell r="AK274">
            <v>1086</v>
          </cell>
          <cell r="AL274">
            <v>1033</v>
          </cell>
        </row>
        <row r="275">
          <cell r="C275">
            <v>44</v>
          </cell>
          <cell r="D275">
            <v>44.1</v>
          </cell>
          <cell r="E275">
            <v>44.8</v>
          </cell>
          <cell r="F275">
            <v>44.8</v>
          </cell>
          <cell r="G275">
            <v>45.3</v>
          </cell>
          <cell r="H275">
            <v>46.1</v>
          </cell>
          <cell r="I275">
            <v>15.9</v>
          </cell>
          <cell r="J275">
            <v>15.6</v>
          </cell>
          <cell r="K275">
            <v>14.7</v>
          </cell>
          <cell r="L275">
            <v>15.1</v>
          </cell>
          <cell r="M275">
            <v>14.5</v>
          </cell>
          <cell r="N275">
            <v>13.2</v>
          </cell>
          <cell r="O275">
            <v>20.2</v>
          </cell>
          <cell r="P275">
            <v>20.5</v>
          </cell>
          <cell r="Q275">
            <v>21.7</v>
          </cell>
          <cell r="R275">
            <v>21.8</v>
          </cell>
          <cell r="S275">
            <v>22.5</v>
          </cell>
          <cell r="T275">
            <v>23.8</v>
          </cell>
          <cell r="U275">
            <v>2.65</v>
          </cell>
          <cell r="V275">
            <v>2.64</v>
          </cell>
          <cell r="W275">
            <v>2.61</v>
          </cell>
          <cell r="X275">
            <v>2.66</v>
          </cell>
          <cell r="Y275">
            <v>2.57</v>
          </cell>
          <cell r="Z275">
            <v>2.4900000000000002</v>
          </cell>
          <cell r="AA275">
            <v>25.6</v>
          </cell>
          <cell r="AB275">
            <v>26.6</v>
          </cell>
          <cell r="AC275">
            <v>24.8</v>
          </cell>
          <cell r="AD275">
            <v>24.3</v>
          </cell>
          <cell r="AE275">
            <v>24.9</v>
          </cell>
          <cell r="AF275">
            <v>27.3</v>
          </cell>
          <cell r="AG275">
            <v>1160</v>
          </cell>
          <cell r="AH275">
            <v>1171</v>
          </cell>
          <cell r="AI275">
            <v>1160</v>
          </cell>
          <cell r="AJ275">
            <v>1180</v>
          </cell>
          <cell r="AK275">
            <v>1156</v>
          </cell>
          <cell r="AL275">
            <v>1095</v>
          </cell>
        </row>
        <row r="276">
          <cell r="C276">
            <v>46.8</v>
          </cell>
          <cell r="D276">
            <v>46.6</v>
          </cell>
          <cell r="E276">
            <v>45.6</v>
          </cell>
          <cell r="F276">
            <v>45.3</v>
          </cell>
          <cell r="G276">
            <v>46.2</v>
          </cell>
          <cell r="H276">
            <v>46.1</v>
          </cell>
          <cell r="I276">
            <v>11.8</v>
          </cell>
          <cell r="J276">
            <v>12.1</v>
          </cell>
          <cell r="K276">
            <v>14.1</v>
          </cell>
          <cell r="L276">
            <v>14</v>
          </cell>
          <cell r="M276">
            <v>13.1</v>
          </cell>
          <cell r="N276">
            <v>13.1</v>
          </cell>
          <cell r="O276">
            <v>24.8</v>
          </cell>
          <cell r="P276">
            <v>24.7</v>
          </cell>
          <cell r="Q276">
            <v>23.7</v>
          </cell>
          <cell r="R276">
            <v>22.7</v>
          </cell>
          <cell r="S276">
            <v>23.7</v>
          </cell>
          <cell r="T276">
            <v>22.8</v>
          </cell>
          <cell r="U276">
            <v>2.25</v>
          </cell>
          <cell r="V276">
            <v>2.2400000000000002</v>
          </cell>
          <cell r="W276">
            <v>2.31</v>
          </cell>
          <cell r="X276">
            <v>2.31</v>
          </cell>
          <cell r="Y276">
            <v>2.2599999999999998</v>
          </cell>
          <cell r="Z276">
            <v>2.21</v>
          </cell>
          <cell r="AA276">
            <v>36.299999999999997</v>
          </cell>
          <cell r="AB276">
            <v>37.1</v>
          </cell>
          <cell r="AC276">
            <v>35.200000000000003</v>
          </cell>
          <cell r="AD276">
            <v>33.1</v>
          </cell>
          <cell r="AE276">
            <v>36.1</v>
          </cell>
          <cell r="AF276">
            <v>38.6</v>
          </cell>
          <cell r="AG276">
            <v>850</v>
          </cell>
          <cell r="AH276">
            <v>862</v>
          </cell>
          <cell r="AI276">
            <v>900</v>
          </cell>
          <cell r="AJ276">
            <v>895</v>
          </cell>
          <cell r="AK276">
            <v>893</v>
          </cell>
          <cell r="AL276">
            <v>881</v>
          </cell>
        </row>
        <row r="277">
          <cell r="C277">
            <v>43.6</v>
          </cell>
          <cell r="D277">
            <v>44.2</v>
          </cell>
          <cell r="E277">
            <v>44.6</v>
          </cell>
          <cell r="F277">
            <v>44.5</v>
          </cell>
          <cell r="G277">
            <v>44.9</v>
          </cell>
          <cell r="H277">
            <v>45</v>
          </cell>
          <cell r="I277">
            <v>16.399999999999999</v>
          </cell>
          <cell r="J277">
            <v>16.3</v>
          </cell>
          <cell r="K277">
            <v>15.8</v>
          </cell>
          <cell r="L277">
            <v>15.6</v>
          </cell>
          <cell r="M277">
            <v>15.8</v>
          </cell>
          <cell r="N277">
            <v>15.8</v>
          </cell>
          <cell r="O277">
            <v>19.3</v>
          </cell>
          <cell r="P277">
            <v>19.7</v>
          </cell>
          <cell r="Q277">
            <v>20.3</v>
          </cell>
          <cell r="R277">
            <v>20.2</v>
          </cell>
          <cell r="S277">
            <v>20.6</v>
          </cell>
          <cell r="T277">
            <v>20.3</v>
          </cell>
          <cell r="U277">
            <v>2.54</v>
          </cell>
          <cell r="V277">
            <v>2.52</v>
          </cell>
          <cell r="W277">
            <v>2.46</v>
          </cell>
          <cell r="X277">
            <v>2.5299999999999998</v>
          </cell>
          <cell r="Y277">
            <v>2.4500000000000002</v>
          </cell>
          <cell r="Z277">
            <v>2.4300000000000002</v>
          </cell>
          <cell r="AA277">
            <v>30.6</v>
          </cell>
          <cell r="AB277">
            <v>31.4</v>
          </cell>
          <cell r="AC277">
            <v>32.9</v>
          </cell>
          <cell r="AD277">
            <v>29.8</v>
          </cell>
          <cell r="AE277">
            <v>32.4</v>
          </cell>
          <cell r="AF277">
            <v>32.700000000000003</v>
          </cell>
          <cell r="AG277">
            <v>846</v>
          </cell>
          <cell r="AH277">
            <v>859</v>
          </cell>
          <cell r="AI277">
            <v>829</v>
          </cell>
          <cell r="AJ277">
            <v>858</v>
          </cell>
          <cell r="AK277">
            <v>848</v>
          </cell>
          <cell r="AL277">
            <v>849</v>
          </cell>
        </row>
        <row r="278">
          <cell r="C278">
            <v>40.5</v>
          </cell>
          <cell r="D278">
            <v>40.799999999999997</v>
          </cell>
          <cell r="E278">
            <v>40.9</v>
          </cell>
          <cell r="F278">
            <v>41</v>
          </cell>
          <cell r="G278">
            <v>41.6</v>
          </cell>
          <cell r="H278">
            <v>41.6</v>
          </cell>
          <cell r="I278">
            <v>20</v>
          </cell>
          <cell r="J278">
            <v>20.100000000000001</v>
          </cell>
          <cell r="K278">
            <v>19.8</v>
          </cell>
          <cell r="L278">
            <v>19.3</v>
          </cell>
          <cell r="M278">
            <v>18.3</v>
          </cell>
          <cell r="N278">
            <v>18.399999999999999</v>
          </cell>
          <cell r="O278">
            <v>16.2</v>
          </cell>
          <cell r="P278">
            <v>15.7</v>
          </cell>
          <cell r="Q278">
            <v>14.9</v>
          </cell>
          <cell r="R278">
            <v>14.5</v>
          </cell>
          <cell r="S278">
            <v>14.3</v>
          </cell>
          <cell r="T278">
            <v>14.8</v>
          </cell>
          <cell r="U278">
            <v>2.59</v>
          </cell>
          <cell r="V278">
            <v>2.6</v>
          </cell>
          <cell r="W278">
            <v>2.58</v>
          </cell>
          <cell r="X278">
            <v>2.58</v>
          </cell>
          <cell r="Y278">
            <v>2.57</v>
          </cell>
          <cell r="Z278">
            <v>2.5499999999999998</v>
          </cell>
          <cell r="AA278">
            <v>27.2</v>
          </cell>
          <cell r="AB278">
            <v>26.4</v>
          </cell>
          <cell r="AC278">
            <v>27.1</v>
          </cell>
          <cell r="AD278">
            <v>26.7</v>
          </cell>
          <cell r="AE278">
            <v>27.1</v>
          </cell>
          <cell r="AF278">
            <v>27.3</v>
          </cell>
          <cell r="AG278">
            <v>2164</v>
          </cell>
          <cell r="AH278">
            <v>2119</v>
          </cell>
          <cell r="AI278">
            <v>2167</v>
          </cell>
          <cell r="AJ278">
            <v>2223</v>
          </cell>
          <cell r="AK278">
            <v>2219</v>
          </cell>
          <cell r="AL278">
            <v>2190</v>
          </cell>
        </row>
        <row r="279">
          <cell r="C279">
            <v>46.5</v>
          </cell>
          <cell r="D279">
            <v>46.6</v>
          </cell>
          <cell r="E279">
            <v>46.7</v>
          </cell>
          <cell r="F279">
            <v>46.7</v>
          </cell>
          <cell r="G279">
            <v>46.8</v>
          </cell>
          <cell r="H279">
            <v>47.2</v>
          </cell>
          <cell r="I279">
            <v>14.1</v>
          </cell>
          <cell r="J279">
            <v>14</v>
          </cell>
          <cell r="K279">
            <v>14.4</v>
          </cell>
          <cell r="L279">
            <v>14.9</v>
          </cell>
          <cell r="M279">
            <v>14.9</v>
          </cell>
          <cell r="N279">
            <v>14.5</v>
          </cell>
          <cell r="O279">
            <v>26</v>
          </cell>
          <cell r="P279">
            <v>25.8</v>
          </cell>
          <cell r="Q279">
            <v>26.3</v>
          </cell>
          <cell r="R279">
            <v>26.6</v>
          </cell>
          <cell r="S279">
            <v>26.2</v>
          </cell>
          <cell r="T279">
            <v>26.8</v>
          </cell>
          <cell r="U279">
            <v>2.4</v>
          </cell>
          <cell r="V279">
            <v>2.41</v>
          </cell>
          <cell r="W279">
            <v>2.39</v>
          </cell>
          <cell r="X279">
            <v>2.39</v>
          </cell>
          <cell r="Y279">
            <v>2.38</v>
          </cell>
          <cell r="Z279">
            <v>2.33</v>
          </cell>
          <cell r="AA279">
            <v>28.9</v>
          </cell>
          <cell r="AB279">
            <v>28.4</v>
          </cell>
          <cell r="AC279">
            <v>29.6</v>
          </cell>
          <cell r="AD279">
            <v>30.1</v>
          </cell>
          <cell r="AE279">
            <v>32.200000000000003</v>
          </cell>
          <cell r="AF279">
            <v>32.700000000000003</v>
          </cell>
          <cell r="AG279">
            <v>1421</v>
          </cell>
          <cell r="AH279">
            <v>1443</v>
          </cell>
          <cell r="AI279">
            <v>1466</v>
          </cell>
          <cell r="AJ279">
            <v>1454</v>
          </cell>
          <cell r="AK279">
            <v>1439</v>
          </cell>
          <cell r="AL279">
            <v>1398</v>
          </cell>
        </row>
        <row r="280">
          <cell r="C280">
            <v>44</v>
          </cell>
          <cell r="D280">
            <v>44.6</v>
          </cell>
          <cell r="E280">
            <v>45.1</v>
          </cell>
          <cell r="F280">
            <v>45.6</v>
          </cell>
          <cell r="G280">
            <v>46</v>
          </cell>
          <cell r="H280">
            <v>46.8</v>
          </cell>
          <cell r="I280">
            <v>15.7</v>
          </cell>
          <cell r="J280">
            <v>15.1</v>
          </cell>
          <cell r="K280">
            <v>14.2</v>
          </cell>
          <cell r="L280">
            <v>14</v>
          </cell>
          <cell r="M280">
            <v>13.9</v>
          </cell>
          <cell r="N280">
            <v>12.9</v>
          </cell>
          <cell r="O280">
            <v>19.100000000000001</v>
          </cell>
          <cell r="P280">
            <v>20</v>
          </cell>
          <cell r="Q280">
            <v>20.2</v>
          </cell>
          <cell r="R280">
            <v>21.4</v>
          </cell>
          <cell r="S280">
            <v>21.8</v>
          </cell>
          <cell r="T280">
            <v>23.1</v>
          </cell>
          <cell r="U280">
            <v>2.64</v>
          </cell>
          <cell r="V280">
            <v>2.61</v>
          </cell>
          <cell r="W280">
            <v>2.63</v>
          </cell>
          <cell r="X280">
            <v>2.59</v>
          </cell>
          <cell r="Y280">
            <v>2.59</v>
          </cell>
          <cell r="Z280">
            <v>2.54</v>
          </cell>
          <cell r="AA280">
            <v>23.4</v>
          </cell>
          <cell r="AB280">
            <v>23.2</v>
          </cell>
          <cell r="AC280">
            <v>23.7</v>
          </cell>
          <cell r="AD280">
            <v>25</v>
          </cell>
          <cell r="AE280">
            <v>24.2</v>
          </cell>
          <cell r="AF280">
            <v>25.8</v>
          </cell>
          <cell r="AG280">
            <v>2213</v>
          </cell>
          <cell r="AH280">
            <v>2210</v>
          </cell>
          <cell r="AI280">
            <v>2245</v>
          </cell>
          <cell r="AJ280">
            <v>2200</v>
          </cell>
          <cell r="AK280">
            <v>2193</v>
          </cell>
          <cell r="AL280">
            <v>2156</v>
          </cell>
        </row>
        <row r="281">
          <cell r="C281">
            <v>47</v>
          </cell>
          <cell r="D281">
            <v>46.7</v>
          </cell>
          <cell r="E281">
            <v>46.9</v>
          </cell>
          <cell r="F281">
            <v>47</v>
          </cell>
          <cell r="G281">
            <v>47.2</v>
          </cell>
          <cell r="H281">
            <v>47.1</v>
          </cell>
          <cell r="I281">
            <v>13.5</v>
          </cell>
          <cell r="J281">
            <v>14.1</v>
          </cell>
          <cell r="K281">
            <v>13.7</v>
          </cell>
          <cell r="L281">
            <v>14</v>
          </cell>
          <cell r="M281">
            <v>13.9</v>
          </cell>
          <cell r="N281">
            <v>14.5</v>
          </cell>
          <cell r="O281">
            <v>26.3</v>
          </cell>
          <cell r="P281">
            <v>26.5</v>
          </cell>
          <cell r="Q281">
            <v>26.6</v>
          </cell>
          <cell r="R281">
            <v>26.9</v>
          </cell>
          <cell r="S281">
            <v>27</v>
          </cell>
          <cell r="T281">
            <v>26.6</v>
          </cell>
          <cell r="U281">
            <v>2.4</v>
          </cell>
          <cell r="V281">
            <v>2.4700000000000002</v>
          </cell>
          <cell r="W281">
            <v>2.44</v>
          </cell>
          <cell r="X281">
            <v>2.42</v>
          </cell>
          <cell r="Y281">
            <v>2.4</v>
          </cell>
          <cell r="Z281">
            <v>2.37</v>
          </cell>
          <cell r="AA281">
            <v>28.7</v>
          </cell>
          <cell r="AB281">
            <v>27.8</v>
          </cell>
          <cell r="AC281">
            <v>29.3</v>
          </cell>
          <cell r="AD281">
            <v>29.9</v>
          </cell>
          <cell r="AE281">
            <v>29.9</v>
          </cell>
          <cell r="AF281">
            <v>31.1</v>
          </cell>
          <cell r="AG281">
            <v>1758</v>
          </cell>
          <cell r="AH281">
            <v>1818</v>
          </cell>
          <cell r="AI281">
            <v>1777</v>
          </cell>
          <cell r="AJ281">
            <v>1758</v>
          </cell>
          <cell r="AK281">
            <v>1767</v>
          </cell>
          <cell r="AL281">
            <v>1750</v>
          </cell>
        </row>
        <row r="282">
          <cell r="C282">
            <v>45.5</v>
          </cell>
          <cell r="D282">
            <v>44.9</v>
          </cell>
          <cell r="E282">
            <v>44.8</v>
          </cell>
          <cell r="F282">
            <v>44.5</v>
          </cell>
          <cell r="G282">
            <v>44.3</v>
          </cell>
          <cell r="H282">
            <v>45</v>
          </cell>
          <cell r="I282">
            <v>14.2</v>
          </cell>
          <cell r="J282">
            <v>14.6</v>
          </cell>
          <cell r="K282">
            <v>14.7</v>
          </cell>
          <cell r="L282">
            <v>15.6</v>
          </cell>
          <cell r="M282">
            <v>15.4</v>
          </cell>
          <cell r="N282">
            <v>14.1</v>
          </cell>
          <cell r="O282">
            <v>23.3</v>
          </cell>
          <cell r="P282">
            <v>22.1</v>
          </cell>
          <cell r="Q282">
            <v>21.6</v>
          </cell>
          <cell r="R282">
            <v>20.9</v>
          </cell>
          <cell r="S282">
            <v>20.8</v>
          </cell>
          <cell r="T282">
            <v>21.9</v>
          </cell>
          <cell r="U282">
            <v>2.39</v>
          </cell>
          <cell r="V282">
            <v>2.42</v>
          </cell>
          <cell r="W282">
            <v>2.4500000000000002</v>
          </cell>
          <cell r="X282">
            <v>2.4500000000000002</v>
          </cell>
          <cell r="Y282">
            <v>2.41</v>
          </cell>
          <cell r="Z282">
            <v>2.35</v>
          </cell>
          <cell r="AA282">
            <v>29.9</v>
          </cell>
          <cell r="AB282">
            <v>29</v>
          </cell>
          <cell r="AC282">
            <v>28.6</v>
          </cell>
          <cell r="AD282">
            <v>29.3</v>
          </cell>
          <cell r="AE282">
            <v>31.7</v>
          </cell>
          <cell r="AF282">
            <v>32.5</v>
          </cell>
          <cell r="AG282">
            <v>1080</v>
          </cell>
          <cell r="AH282">
            <v>1083</v>
          </cell>
          <cell r="AI282">
            <v>1104</v>
          </cell>
          <cell r="AJ282">
            <v>1120</v>
          </cell>
          <cell r="AK282">
            <v>1112</v>
          </cell>
          <cell r="AL282">
            <v>1054</v>
          </cell>
        </row>
        <row r="283">
          <cell r="C283">
            <v>43.1</v>
          </cell>
          <cell r="D283">
            <v>43</v>
          </cell>
          <cell r="E283">
            <v>42.9</v>
          </cell>
          <cell r="F283">
            <v>43.9</v>
          </cell>
          <cell r="G283">
            <v>43.5</v>
          </cell>
          <cell r="H283">
            <v>43.6</v>
          </cell>
          <cell r="I283">
            <v>18.399999999999999</v>
          </cell>
          <cell r="J283">
            <v>18.2</v>
          </cell>
          <cell r="K283">
            <v>19.600000000000001</v>
          </cell>
          <cell r="L283">
            <v>17</v>
          </cell>
          <cell r="M283">
            <v>16.899999999999999</v>
          </cell>
          <cell r="N283">
            <v>16.2</v>
          </cell>
          <cell r="O283">
            <v>18</v>
          </cell>
          <cell r="P283">
            <v>17.399999999999999</v>
          </cell>
          <cell r="Q283">
            <v>16.8</v>
          </cell>
          <cell r="R283">
            <v>17</v>
          </cell>
          <cell r="S283">
            <v>16.3</v>
          </cell>
          <cell r="T283">
            <v>15.8</v>
          </cell>
          <cell r="U283">
            <v>2.23</v>
          </cell>
          <cell r="V283">
            <v>2.27</v>
          </cell>
          <cell r="W283">
            <v>2.2400000000000002</v>
          </cell>
          <cell r="X283">
            <v>2.19</v>
          </cell>
          <cell r="Y283">
            <v>2.1800000000000002</v>
          </cell>
          <cell r="Z283">
            <v>2.2200000000000002</v>
          </cell>
          <cell r="AA283">
            <v>37.700000000000003</v>
          </cell>
          <cell r="AB283">
            <v>38.1</v>
          </cell>
          <cell r="AC283">
            <v>40.700000000000003</v>
          </cell>
          <cell r="AD283">
            <v>41.7</v>
          </cell>
          <cell r="AE283">
            <v>40.6</v>
          </cell>
          <cell r="AF283">
            <v>40</v>
          </cell>
          <cell r="AG283">
            <v>734</v>
          </cell>
          <cell r="AH283">
            <v>743</v>
          </cell>
          <cell r="AI283">
            <v>721</v>
          </cell>
          <cell r="AJ283">
            <v>711</v>
          </cell>
          <cell r="AK283">
            <v>710</v>
          </cell>
          <cell r="AL283">
            <v>721</v>
          </cell>
        </row>
        <row r="284">
          <cell r="C284">
            <v>46.8</v>
          </cell>
          <cell r="D284">
            <v>46.5</v>
          </cell>
          <cell r="E284">
            <v>46.5</v>
          </cell>
          <cell r="F284">
            <v>46.6</v>
          </cell>
          <cell r="G284">
            <v>46.3</v>
          </cell>
          <cell r="H284">
            <v>47.6</v>
          </cell>
          <cell r="I284">
            <v>13</v>
          </cell>
          <cell r="J284">
            <v>14.2</v>
          </cell>
          <cell r="K284">
            <v>14</v>
          </cell>
          <cell r="L284">
            <v>13.7</v>
          </cell>
          <cell r="M284">
            <v>14.3</v>
          </cell>
          <cell r="N284">
            <v>13.2</v>
          </cell>
          <cell r="O284">
            <v>25.3</v>
          </cell>
          <cell r="P284">
            <v>24.9</v>
          </cell>
          <cell r="Q284">
            <v>24.6</v>
          </cell>
          <cell r="R284">
            <v>24.9</v>
          </cell>
          <cell r="S284">
            <v>24.7</v>
          </cell>
          <cell r="T284">
            <v>26.3</v>
          </cell>
          <cell r="U284">
            <v>2.31</v>
          </cell>
          <cell r="V284">
            <v>2.33</v>
          </cell>
          <cell r="W284">
            <v>2.39</v>
          </cell>
          <cell r="X284">
            <v>2.36</v>
          </cell>
          <cell r="Y284">
            <v>2.37</v>
          </cell>
          <cell r="Z284">
            <v>2.23</v>
          </cell>
          <cell r="AA284">
            <v>33.700000000000003</v>
          </cell>
          <cell r="AB284">
            <v>34.5</v>
          </cell>
          <cell r="AC284">
            <v>33</v>
          </cell>
          <cell r="AD284">
            <v>34.299999999999997</v>
          </cell>
          <cell r="AE284">
            <v>34.700000000000003</v>
          </cell>
          <cell r="AF284">
            <v>35.799999999999997</v>
          </cell>
          <cell r="AG284">
            <v>801</v>
          </cell>
          <cell r="AH284">
            <v>826</v>
          </cell>
          <cell r="AI284">
            <v>835</v>
          </cell>
          <cell r="AJ284">
            <v>811</v>
          </cell>
          <cell r="AK284">
            <v>819</v>
          </cell>
          <cell r="AL284">
            <v>760</v>
          </cell>
        </row>
        <row r="285">
          <cell r="C285">
            <v>41.4</v>
          </cell>
          <cell r="D285">
            <v>41.6</v>
          </cell>
          <cell r="E285">
            <v>42.2</v>
          </cell>
          <cell r="F285">
            <v>42.9</v>
          </cell>
          <cell r="G285">
            <v>43.5</v>
          </cell>
          <cell r="H285">
            <v>44.1</v>
          </cell>
          <cell r="I285">
            <v>21</v>
          </cell>
          <cell r="J285">
            <v>20.9</v>
          </cell>
          <cell r="K285">
            <v>19.899999999999999</v>
          </cell>
          <cell r="L285">
            <v>19</v>
          </cell>
          <cell r="M285">
            <v>18.100000000000001</v>
          </cell>
          <cell r="N285">
            <v>16.899999999999999</v>
          </cell>
          <cell r="O285">
            <v>16.399999999999999</v>
          </cell>
          <cell r="P285">
            <v>16.600000000000001</v>
          </cell>
          <cell r="Q285">
            <v>17.7</v>
          </cell>
          <cell r="R285">
            <v>18.600000000000001</v>
          </cell>
          <cell r="S285">
            <v>19.100000000000001</v>
          </cell>
          <cell r="T285">
            <v>19.7</v>
          </cell>
          <cell r="U285">
            <v>2.65</v>
          </cell>
          <cell r="V285">
            <v>2.64</v>
          </cell>
          <cell r="W285">
            <v>2.6</v>
          </cell>
          <cell r="X285">
            <v>2.56</v>
          </cell>
          <cell r="Y285">
            <v>2.5299999999999998</v>
          </cell>
          <cell r="Z285">
            <v>2.52</v>
          </cell>
          <cell r="AA285">
            <v>25</v>
          </cell>
          <cell r="AB285">
            <v>25.2</v>
          </cell>
          <cell r="AC285">
            <v>26.7</v>
          </cell>
          <cell r="AD285">
            <v>27.1</v>
          </cell>
          <cell r="AE285">
            <v>27.5</v>
          </cell>
          <cell r="AF285">
            <v>27</v>
          </cell>
          <cell r="AG285">
            <v>2333</v>
          </cell>
          <cell r="AH285">
            <v>2359</v>
          </cell>
          <cell r="AI285">
            <v>2345</v>
          </cell>
          <cell r="AJ285">
            <v>2314</v>
          </cell>
          <cell r="AK285">
            <v>2288</v>
          </cell>
          <cell r="AL285">
            <v>2293</v>
          </cell>
        </row>
        <row r="286">
          <cell r="C286">
            <v>40.1</v>
          </cell>
          <cell r="D286">
            <v>40.700000000000003</v>
          </cell>
          <cell r="E286">
            <v>41.3</v>
          </cell>
          <cell r="F286">
            <v>41.7</v>
          </cell>
          <cell r="G286">
            <v>42.4</v>
          </cell>
          <cell r="H286">
            <v>43.2</v>
          </cell>
          <cell r="I286">
            <v>21.7</v>
          </cell>
          <cell r="J286">
            <v>21.1</v>
          </cell>
          <cell r="K286">
            <v>19.899999999999999</v>
          </cell>
          <cell r="L286">
            <v>19</v>
          </cell>
          <cell r="M286">
            <v>17.399999999999999</v>
          </cell>
          <cell r="N286">
            <v>16.5</v>
          </cell>
          <cell r="O286">
            <v>12.2</v>
          </cell>
          <cell r="P286">
            <v>12.9</v>
          </cell>
          <cell r="Q286">
            <v>13.7</v>
          </cell>
          <cell r="R286">
            <v>14.7</v>
          </cell>
          <cell r="S286">
            <v>15.7</v>
          </cell>
          <cell r="T286">
            <v>16.600000000000001</v>
          </cell>
          <cell r="U286">
            <v>2.68</v>
          </cell>
          <cell r="V286">
            <v>2.68</v>
          </cell>
          <cell r="W286">
            <v>2.67</v>
          </cell>
          <cell r="X286">
            <v>2.66</v>
          </cell>
          <cell r="Y286">
            <v>2.64</v>
          </cell>
          <cell r="Z286">
            <v>2.63</v>
          </cell>
          <cell r="AA286">
            <v>21.1</v>
          </cell>
          <cell r="AB286">
            <v>20.7</v>
          </cell>
          <cell r="AC286">
            <v>22</v>
          </cell>
          <cell r="AD286">
            <v>21.6</v>
          </cell>
          <cell r="AE286">
            <v>22.2</v>
          </cell>
          <cell r="AF286">
            <v>22.7</v>
          </cell>
          <cell r="AG286">
            <v>1654</v>
          </cell>
          <cell r="AH286">
            <v>1635</v>
          </cell>
          <cell r="AI286">
            <v>1661</v>
          </cell>
          <cell r="AJ286">
            <v>1665</v>
          </cell>
          <cell r="AK286">
            <v>1653</v>
          </cell>
          <cell r="AL286">
            <v>1637</v>
          </cell>
        </row>
        <row r="287">
          <cell r="C287">
            <v>39.799999999999997</v>
          </cell>
          <cell r="D287">
            <v>40.6</v>
          </cell>
          <cell r="E287">
            <v>41</v>
          </cell>
          <cell r="F287">
            <v>41.8</v>
          </cell>
          <cell r="G287">
            <v>42.2</v>
          </cell>
          <cell r="H287">
            <v>42.6</v>
          </cell>
          <cell r="I287">
            <v>16.600000000000001</v>
          </cell>
          <cell r="J287">
            <v>15.9</v>
          </cell>
          <cell r="K287">
            <v>15.4</v>
          </cell>
          <cell r="L287">
            <v>14.7</v>
          </cell>
          <cell r="M287">
            <v>14.3</v>
          </cell>
          <cell r="N287">
            <v>14.3</v>
          </cell>
          <cell r="O287">
            <v>11</v>
          </cell>
          <cell r="P287">
            <v>12</v>
          </cell>
          <cell r="Q287">
            <v>12.4</v>
          </cell>
          <cell r="R287">
            <v>13.5</v>
          </cell>
          <cell r="S287">
            <v>14.2</v>
          </cell>
          <cell r="T287">
            <v>14.1</v>
          </cell>
          <cell r="U287">
            <v>2.81</v>
          </cell>
          <cell r="V287">
            <v>2.75</v>
          </cell>
          <cell r="W287">
            <v>2.75</v>
          </cell>
          <cell r="X287">
            <v>2.73</v>
          </cell>
          <cell r="Y287">
            <v>2.71</v>
          </cell>
          <cell r="Z287">
            <v>2.67</v>
          </cell>
          <cell r="AA287">
            <v>19.8</v>
          </cell>
          <cell r="AB287">
            <v>19.899999999999999</v>
          </cell>
          <cell r="AC287">
            <v>19.5</v>
          </cell>
          <cell r="AD287">
            <v>19.399999999999999</v>
          </cell>
          <cell r="AE287">
            <v>19.5</v>
          </cell>
          <cell r="AF287">
            <v>20.9</v>
          </cell>
          <cell r="AG287">
            <v>1874</v>
          </cell>
          <cell r="AH287">
            <v>1863</v>
          </cell>
          <cell r="AI287">
            <v>1875</v>
          </cell>
          <cell r="AJ287">
            <v>1873</v>
          </cell>
          <cell r="AK287">
            <v>1866</v>
          </cell>
          <cell r="AL287">
            <v>1828</v>
          </cell>
        </row>
        <row r="288">
          <cell r="C288">
            <v>40.799999999999997</v>
          </cell>
          <cell r="D288">
            <v>41.3</v>
          </cell>
          <cell r="E288">
            <v>41.5</v>
          </cell>
          <cell r="F288">
            <v>41.2</v>
          </cell>
          <cell r="G288">
            <v>42.1</v>
          </cell>
          <cell r="H288">
            <v>42.6</v>
          </cell>
          <cell r="I288">
            <v>20.2</v>
          </cell>
          <cell r="J288">
            <v>19.8</v>
          </cell>
          <cell r="K288">
            <v>18.899999999999999</v>
          </cell>
          <cell r="L288">
            <v>18.7</v>
          </cell>
          <cell r="M288">
            <v>17.7</v>
          </cell>
          <cell r="N288">
            <v>16.8</v>
          </cell>
          <cell r="O288">
            <v>15.7</v>
          </cell>
          <cell r="P288">
            <v>16.100000000000001</v>
          </cell>
          <cell r="Q288">
            <v>17.2</v>
          </cell>
          <cell r="R288">
            <v>17.2</v>
          </cell>
          <cell r="S288">
            <v>18.600000000000001</v>
          </cell>
          <cell r="T288">
            <v>19.2</v>
          </cell>
          <cell r="U288">
            <v>2.7</v>
          </cell>
          <cell r="V288">
            <v>2.68</v>
          </cell>
          <cell r="W288">
            <v>2.7</v>
          </cell>
          <cell r="X288">
            <v>2.71</v>
          </cell>
          <cell r="Y288">
            <v>2.66</v>
          </cell>
          <cell r="Z288">
            <v>2.66</v>
          </cell>
          <cell r="AA288">
            <v>21.7</v>
          </cell>
          <cell r="AB288">
            <v>21.7</v>
          </cell>
          <cell r="AC288">
            <v>22</v>
          </cell>
          <cell r="AD288">
            <v>22.9</v>
          </cell>
          <cell r="AE288">
            <v>24.2</v>
          </cell>
          <cell r="AF288">
            <v>25.5</v>
          </cell>
          <cell r="AG288">
            <v>1450</v>
          </cell>
          <cell r="AH288">
            <v>1444</v>
          </cell>
          <cell r="AI288">
            <v>1462</v>
          </cell>
          <cell r="AJ288">
            <v>1475</v>
          </cell>
          <cell r="AK288">
            <v>1472</v>
          </cell>
          <cell r="AL288">
            <v>1473</v>
          </cell>
        </row>
        <row r="289">
          <cell r="C289">
            <v>45.8</v>
          </cell>
          <cell r="D289">
            <v>45.7</v>
          </cell>
          <cell r="E289">
            <v>45.5</v>
          </cell>
          <cell r="F289">
            <v>45.7</v>
          </cell>
          <cell r="G289">
            <v>46.1</v>
          </cell>
          <cell r="H289">
            <v>46.5</v>
          </cell>
          <cell r="I289">
            <v>16.2</v>
          </cell>
          <cell r="J289">
            <v>16.7</v>
          </cell>
          <cell r="K289">
            <v>16.100000000000001</v>
          </cell>
          <cell r="L289">
            <v>16</v>
          </cell>
          <cell r="M289">
            <v>15.9</v>
          </cell>
          <cell r="N289">
            <v>15.2</v>
          </cell>
          <cell r="O289">
            <v>25.7</v>
          </cell>
          <cell r="P289">
            <v>25.7</v>
          </cell>
          <cell r="Q289">
            <v>25.7</v>
          </cell>
          <cell r="R289">
            <v>26.4</v>
          </cell>
          <cell r="S289">
            <v>26.8</v>
          </cell>
          <cell r="T289">
            <v>26.9</v>
          </cell>
          <cell r="U289">
            <v>2.54</v>
          </cell>
          <cell r="V289">
            <v>2.57</v>
          </cell>
          <cell r="W289">
            <v>2.58</v>
          </cell>
          <cell r="X289">
            <v>2.52</v>
          </cell>
          <cell r="Y289">
            <v>2.52</v>
          </cell>
          <cell r="Z289">
            <v>2.4500000000000002</v>
          </cell>
          <cell r="AA289">
            <v>26.5</v>
          </cell>
          <cell r="AB289">
            <v>26.3</v>
          </cell>
          <cell r="AC289">
            <v>26.2</v>
          </cell>
          <cell r="AD289">
            <v>27.3</v>
          </cell>
          <cell r="AE289">
            <v>26.9</v>
          </cell>
          <cell r="AF289">
            <v>28.1</v>
          </cell>
          <cell r="AG289">
            <v>1397</v>
          </cell>
          <cell r="AH289">
            <v>1433</v>
          </cell>
          <cell r="AI289">
            <v>1449</v>
          </cell>
          <cell r="AJ289">
            <v>1440</v>
          </cell>
          <cell r="AK289">
            <v>1424</v>
          </cell>
          <cell r="AL289">
            <v>1386</v>
          </cell>
        </row>
        <row r="290">
          <cell r="C290">
            <v>43.9</v>
          </cell>
          <cell r="D290">
            <v>44.3</v>
          </cell>
          <cell r="E290">
            <v>44.4</v>
          </cell>
          <cell r="F290">
            <v>44.6</v>
          </cell>
          <cell r="G290">
            <v>45</v>
          </cell>
          <cell r="H290">
            <v>45.9</v>
          </cell>
          <cell r="I290">
            <v>14.6</v>
          </cell>
          <cell r="J290">
            <v>14.4</v>
          </cell>
          <cell r="K290">
            <v>14.8</v>
          </cell>
          <cell r="L290">
            <v>14.8</v>
          </cell>
          <cell r="M290">
            <v>14.3</v>
          </cell>
          <cell r="N290">
            <v>13.9</v>
          </cell>
          <cell r="O290">
            <v>19.899999999999999</v>
          </cell>
          <cell r="P290">
            <v>21.3</v>
          </cell>
          <cell r="Q290">
            <v>21.9</v>
          </cell>
          <cell r="R290">
            <v>21.9</v>
          </cell>
          <cell r="S290">
            <v>22.5</v>
          </cell>
          <cell r="T290">
            <v>24.6</v>
          </cell>
          <cell r="U290">
            <v>2.52</v>
          </cell>
          <cell r="V290">
            <v>2.5299999999999998</v>
          </cell>
          <cell r="W290">
            <v>2.54</v>
          </cell>
          <cell r="X290">
            <v>2.5499999999999998</v>
          </cell>
          <cell r="Y290">
            <v>2.57</v>
          </cell>
          <cell r="Z290">
            <v>2.5</v>
          </cell>
          <cell r="AA290">
            <v>24</v>
          </cell>
          <cell r="AB290">
            <v>23.9</v>
          </cell>
          <cell r="AC290">
            <v>23.7</v>
          </cell>
          <cell r="AD290">
            <v>23.2</v>
          </cell>
          <cell r="AE290">
            <v>24.4</v>
          </cell>
          <cell r="AF290">
            <v>25.5</v>
          </cell>
          <cell r="AG290">
            <v>978</v>
          </cell>
          <cell r="AH290">
            <v>974</v>
          </cell>
          <cell r="AI290">
            <v>988</v>
          </cell>
          <cell r="AJ290">
            <v>998</v>
          </cell>
          <cell r="AK290">
            <v>1002</v>
          </cell>
          <cell r="AL290">
            <v>961</v>
          </cell>
        </row>
        <row r="291">
          <cell r="C291">
            <v>43</v>
          </cell>
          <cell r="D291">
            <v>43.3</v>
          </cell>
          <cell r="E291">
            <v>43.7</v>
          </cell>
          <cell r="F291">
            <v>43.9</v>
          </cell>
          <cell r="G291">
            <v>44.3</v>
          </cell>
          <cell r="H291">
            <v>44.6</v>
          </cell>
          <cell r="I291">
            <v>14.9</v>
          </cell>
          <cell r="J291">
            <v>14.4</v>
          </cell>
          <cell r="K291">
            <v>14.1</v>
          </cell>
          <cell r="L291">
            <v>13.1</v>
          </cell>
          <cell r="M291">
            <v>12</v>
          </cell>
          <cell r="N291">
            <v>11.1</v>
          </cell>
          <cell r="O291">
            <v>14.1</v>
          </cell>
          <cell r="P291">
            <v>14.5</v>
          </cell>
          <cell r="Q291">
            <v>15.2</v>
          </cell>
          <cell r="R291">
            <v>15.9</v>
          </cell>
          <cell r="S291">
            <v>17</v>
          </cell>
          <cell r="T291">
            <v>17.600000000000001</v>
          </cell>
          <cell r="U291">
            <v>2.75</v>
          </cell>
          <cell r="V291">
            <v>2.68</v>
          </cell>
          <cell r="W291">
            <v>2.62</v>
          </cell>
          <cell r="X291">
            <v>2.57</v>
          </cell>
          <cell r="Y291">
            <v>2.5</v>
          </cell>
          <cell r="Z291">
            <v>2.4500000000000002</v>
          </cell>
          <cell r="AA291">
            <v>18.7</v>
          </cell>
          <cell r="AB291">
            <v>20.5</v>
          </cell>
          <cell r="AC291">
            <v>22.8</v>
          </cell>
          <cell r="AD291">
            <v>23.8</v>
          </cell>
          <cell r="AE291">
            <v>27.1</v>
          </cell>
          <cell r="AF291">
            <v>28.5</v>
          </cell>
          <cell r="AG291">
            <v>1351</v>
          </cell>
          <cell r="AH291">
            <v>1371</v>
          </cell>
          <cell r="AI291">
            <v>1379</v>
          </cell>
          <cell r="AJ291">
            <v>1446</v>
          </cell>
          <cell r="AK291">
            <v>1463</v>
          </cell>
          <cell r="AL291">
            <v>1495</v>
          </cell>
        </row>
        <row r="292">
          <cell r="C292">
            <v>43.9</v>
          </cell>
          <cell r="D292">
            <v>43.1</v>
          </cell>
          <cell r="E292">
            <v>43.4</v>
          </cell>
          <cell r="F292">
            <v>43.8</v>
          </cell>
          <cell r="G292">
            <v>43.8</v>
          </cell>
          <cell r="H292">
            <v>44.2</v>
          </cell>
          <cell r="I292">
            <v>15.4</v>
          </cell>
          <cell r="J292">
            <v>16.5</v>
          </cell>
          <cell r="K292">
            <v>15</v>
          </cell>
          <cell r="L292">
            <v>14.5</v>
          </cell>
          <cell r="M292">
            <v>14.2</v>
          </cell>
          <cell r="N292">
            <v>14.4</v>
          </cell>
          <cell r="O292">
            <v>19.2</v>
          </cell>
          <cell r="P292">
            <v>19.5</v>
          </cell>
          <cell r="Q292">
            <v>20.2</v>
          </cell>
          <cell r="R292">
            <v>20.399999999999999</v>
          </cell>
          <cell r="S292">
            <v>21.2</v>
          </cell>
          <cell r="T292">
            <v>21.7</v>
          </cell>
          <cell r="U292">
            <v>2.36</v>
          </cell>
          <cell r="V292">
            <v>2.39</v>
          </cell>
          <cell r="W292">
            <v>2.4300000000000002</v>
          </cell>
          <cell r="X292">
            <v>2.37</v>
          </cell>
          <cell r="Y292">
            <v>2.38</v>
          </cell>
          <cell r="Z292">
            <v>2.33</v>
          </cell>
          <cell r="AA292">
            <v>28.3</v>
          </cell>
          <cell r="AB292">
            <v>29.2</v>
          </cell>
          <cell r="AC292">
            <v>28.2</v>
          </cell>
          <cell r="AD292">
            <v>29.7</v>
          </cell>
          <cell r="AE292">
            <v>30.2</v>
          </cell>
          <cell r="AF292">
            <v>33.299999999999997</v>
          </cell>
          <cell r="AG292">
            <v>885</v>
          </cell>
          <cell r="AH292">
            <v>914</v>
          </cell>
          <cell r="AI292">
            <v>920</v>
          </cell>
          <cell r="AJ292">
            <v>899</v>
          </cell>
          <cell r="AK292">
            <v>938</v>
          </cell>
          <cell r="AL292">
            <v>909</v>
          </cell>
        </row>
        <row r="293">
          <cell r="C293">
            <v>48.1</v>
          </cell>
          <cell r="D293">
            <v>48</v>
          </cell>
          <cell r="E293">
            <v>48.8</v>
          </cell>
          <cell r="F293">
            <v>48.7</v>
          </cell>
          <cell r="G293">
            <v>49.2</v>
          </cell>
          <cell r="H293">
            <v>49.8</v>
          </cell>
          <cell r="I293">
            <v>13.3</v>
          </cell>
          <cell r="J293">
            <v>13.5</v>
          </cell>
          <cell r="K293">
            <v>12.6</v>
          </cell>
          <cell r="L293">
            <v>13.3</v>
          </cell>
          <cell r="M293">
            <v>11.9</v>
          </cell>
          <cell r="N293">
            <v>11.6</v>
          </cell>
          <cell r="O293">
            <v>30.3</v>
          </cell>
          <cell r="P293">
            <v>29.6</v>
          </cell>
          <cell r="Q293">
            <v>31.5</v>
          </cell>
          <cell r="R293">
            <v>32.299999999999997</v>
          </cell>
          <cell r="S293">
            <v>33.700000000000003</v>
          </cell>
          <cell r="T293">
            <v>34.9</v>
          </cell>
          <cell r="U293">
            <v>2.4</v>
          </cell>
          <cell r="V293">
            <v>2.44</v>
          </cell>
          <cell r="W293">
            <v>2.38</v>
          </cell>
          <cell r="X293">
            <v>2.39</v>
          </cell>
          <cell r="Y293">
            <v>2.37</v>
          </cell>
          <cell r="Z293">
            <v>2.31</v>
          </cell>
          <cell r="AA293">
            <v>30.4</v>
          </cell>
          <cell r="AB293">
            <v>29.2</v>
          </cell>
          <cell r="AC293">
            <v>31.7</v>
          </cell>
          <cell r="AD293">
            <v>31.5</v>
          </cell>
          <cell r="AE293">
            <v>31.7</v>
          </cell>
          <cell r="AF293">
            <v>32.1</v>
          </cell>
          <cell r="AG293">
            <v>1466</v>
          </cell>
          <cell r="AH293">
            <v>1469</v>
          </cell>
          <cell r="AI293">
            <v>1432</v>
          </cell>
          <cell r="AJ293">
            <v>1441</v>
          </cell>
          <cell r="AK293">
            <v>1433</v>
          </cell>
          <cell r="AL293">
            <v>1389</v>
          </cell>
        </row>
        <row r="294">
          <cell r="C294">
            <v>42</v>
          </cell>
          <cell r="D294">
            <v>42.3</v>
          </cell>
          <cell r="E294">
            <v>42.7</v>
          </cell>
          <cell r="F294">
            <v>42.6</v>
          </cell>
          <cell r="G294">
            <v>42.6</v>
          </cell>
          <cell r="H294">
            <v>41.7</v>
          </cell>
          <cell r="I294">
            <v>18.3</v>
          </cell>
          <cell r="J294">
            <v>19</v>
          </cell>
          <cell r="K294">
            <v>18.2</v>
          </cell>
          <cell r="L294">
            <v>18.3</v>
          </cell>
          <cell r="M294">
            <v>19</v>
          </cell>
          <cell r="N294">
            <v>20.9</v>
          </cell>
          <cell r="O294">
            <v>18.5</v>
          </cell>
          <cell r="P294">
            <v>19.3</v>
          </cell>
          <cell r="Q294">
            <v>20.100000000000001</v>
          </cell>
          <cell r="R294">
            <v>19.399999999999999</v>
          </cell>
          <cell r="S294">
            <v>19.3</v>
          </cell>
          <cell r="T294">
            <v>18.100000000000001</v>
          </cell>
          <cell r="U294">
            <v>2.54</v>
          </cell>
          <cell r="V294">
            <v>2.56</v>
          </cell>
          <cell r="W294">
            <v>2.59</v>
          </cell>
          <cell r="X294">
            <v>2.5299999999999998</v>
          </cell>
          <cell r="Y294">
            <v>2.52</v>
          </cell>
          <cell r="Z294">
            <v>2.56</v>
          </cell>
          <cell r="AA294">
            <v>26</v>
          </cell>
          <cell r="AB294">
            <v>24.6</v>
          </cell>
          <cell r="AC294">
            <v>23.7</v>
          </cell>
          <cell r="AD294">
            <v>26.9</v>
          </cell>
          <cell r="AE294">
            <v>27.1</v>
          </cell>
          <cell r="AF294">
            <v>24.8</v>
          </cell>
          <cell r="AG294">
            <v>1429</v>
          </cell>
          <cell r="AH294">
            <v>1436</v>
          </cell>
          <cell r="AI294">
            <v>1475</v>
          </cell>
          <cell r="AJ294">
            <v>1506</v>
          </cell>
          <cell r="AK294">
            <v>1572</v>
          </cell>
          <cell r="AL294">
            <v>1715</v>
          </cell>
        </row>
        <row r="295">
          <cell r="C295">
            <v>46.1</v>
          </cell>
          <cell r="D295">
            <v>47</v>
          </cell>
          <cell r="E295">
            <v>47.1</v>
          </cell>
          <cell r="F295">
            <v>47.8</v>
          </cell>
          <cell r="G295">
            <v>47.7</v>
          </cell>
          <cell r="H295">
            <v>48.2</v>
          </cell>
          <cell r="I295">
            <v>13</v>
          </cell>
          <cell r="J295">
            <v>12.7</v>
          </cell>
          <cell r="K295">
            <v>12.7</v>
          </cell>
          <cell r="L295">
            <v>12.8</v>
          </cell>
          <cell r="M295">
            <v>13.7</v>
          </cell>
          <cell r="N295">
            <v>12.9</v>
          </cell>
          <cell r="O295">
            <v>22.9</v>
          </cell>
          <cell r="P295">
            <v>24.3</v>
          </cell>
          <cell r="Q295">
            <v>25.9</v>
          </cell>
          <cell r="R295">
            <v>27.5</v>
          </cell>
          <cell r="S295">
            <v>27.7</v>
          </cell>
          <cell r="T295">
            <v>29.3</v>
          </cell>
          <cell r="U295">
            <v>2.5099999999999998</v>
          </cell>
          <cell r="V295">
            <v>2.48</v>
          </cell>
          <cell r="W295">
            <v>2.46</v>
          </cell>
          <cell r="X295">
            <v>2.4500000000000002</v>
          </cell>
          <cell r="Y295">
            <v>2.4900000000000002</v>
          </cell>
          <cell r="Z295">
            <v>2.44</v>
          </cell>
          <cell r="AA295">
            <v>22.9</v>
          </cell>
          <cell r="AB295">
            <v>23.1</v>
          </cell>
          <cell r="AC295">
            <v>24.5</v>
          </cell>
          <cell r="AD295">
            <v>24</v>
          </cell>
          <cell r="AE295">
            <v>24.5</v>
          </cell>
          <cell r="AF295">
            <v>27.7</v>
          </cell>
          <cell r="AG295">
            <v>778</v>
          </cell>
          <cell r="AH295">
            <v>774</v>
          </cell>
          <cell r="AI295">
            <v>772</v>
          </cell>
          <cell r="AJ295">
            <v>756</v>
          </cell>
          <cell r="AK295">
            <v>761</v>
          </cell>
          <cell r="AL295">
            <v>750</v>
          </cell>
        </row>
        <row r="296">
          <cell r="C296">
            <v>41.6</v>
          </cell>
          <cell r="D296">
            <v>41.6</v>
          </cell>
          <cell r="E296">
            <v>41.4</v>
          </cell>
          <cell r="F296">
            <v>41.6</v>
          </cell>
          <cell r="G296">
            <v>41.7</v>
          </cell>
          <cell r="H296">
            <v>42</v>
          </cell>
          <cell r="I296">
            <v>14.9</v>
          </cell>
          <cell r="J296">
            <v>16</v>
          </cell>
          <cell r="K296">
            <v>16.899999999999999</v>
          </cell>
          <cell r="L296">
            <v>17.399999999999999</v>
          </cell>
          <cell r="M296">
            <v>17.7</v>
          </cell>
          <cell r="N296">
            <v>18.5</v>
          </cell>
          <cell r="O296">
            <v>15.7</v>
          </cell>
          <cell r="P296">
            <v>16.600000000000001</v>
          </cell>
          <cell r="Q296">
            <v>17.5</v>
          </cell>
          <cell r="R296">
            <v>18.8</v>
          </cell>
          <cell r="S296">
            <v>19.3</v>
          </cell>
          <cell r="T296">
            <v>19.399999999999999</v>
          </cell>
          <cell r="U296">
            <v>2.39</v>
          </cell>
          <cell r="V296">
            <v>2.41</v>
          </cell>
          <cell r="W296">
            <v>2.41</v>
          </cell>
          <cell r="X296">
            <v>2.41</v>
          </cell>
          <cell r="Y296">
            <v>2.4</v>
          </cell>
          <cell r="Z296">
            <v>2.38</v>
          </cell>
          <cell r="AA296">
            <v>30.3</v>
          </cell>
          <cell r="AB296">
            <v>29.6</v>
          </cell>
          <cell r="AC296">
            <v>30.1</v>
          </cell>
          <cell r="AD296">
            <v>29.2</v>
          </cell>
          <cell r="AE296">
            <v>29.8</v>
          </cell>
          <cell r="AF296">
            <v>29.8</v>
          </cell>
          <cell r="AG296">
            <v>1239</v>
          </cell>
          <cell r="AH296">
            <v>1277</v>
          </cell>
          <cell r="AI296">
            <v>1305</v>
          </cell>
          <cell r="AJ296">
            <v>1318</v>
          </cell>
          <cell r="AK296">
            <v>1350</v>
          </cell>
          <cell r="AL296">
            <v>1414</v>
          </cell>
        </row>
        <row r="297">
          <cell r="C297">
            <v>40.799999999999997</v>
          </cell>
          <cell r="D297">
            <v>41.4</v>
          </cell>
          <cell r="E297">
            <v>42</v>
          </cell>
          <cell r="F297">
            <v>42.6</v>
          </cell>
          <cell r="G297">
            <v>42.9</v>
          </cell>
          <cell r="H297">
            <v>43.6</v>
          </cell>
          <cell r="I297">
            <v>17.8</v>
          </cell>
          <cell r="J297">
            <v>17.8</v>
          </cell>
          <cell r="K297">
            <v>17.3</v>
          </cell>
          <cell r="L297">
            <v>16.600000000000001</v>
          </cell>
          <cell r="M297">
            <v>17.100000000000001</v>
          </cell>
          <cell r="N297">
            <v>16.600000000000001</v>
          </cell>
          <cell r="O297">
            <v>12.5</v>
          </cell>
          <cell r="P297">
            <v>13.5</v>
          </cell>
          <cell r="Q297">
            <v>14.4</v>
          </cell>
          <cell r="R297">
            <v>15.8</v>
          </cell>
          <cell r="S297">
            <v>16.899999999999999</v>
          </cell>
          <cell r="T297">
            <v>18.7</v>
          </cell>
          <cell r="U297">
            <v>2.77</v>
          </cell>
          <cell r="V297">
            <v>2.78</v>
          </cell>
          <cell r="W297">
            <v>2.76</v>
          </cell>
          <cell r="X297">
            <v>2.74</v>
          </cell>
          <cell r="Y297">
            <v>2.7</v>
          </cell>
          <cell r="Z297">
            <v>2.65</v>
          </cell>
          <cell r="AA297">
            <v>18.100000000000001</v>
          </cell>
          <cell r="AB297">
            <v>18.3</v>
          </cell>
          <cell r="AC297">
            <v>19.2</v>
          </cell>
          <cell r="AD297">
            <v>19.2</v>
          </cell>
          <cell r="AE297">
            <v>19.100000000000001</v>
          </cell>
          <cell r="AF297">
            <v>19.899999999999999</v>
          </cell>
          <cell r="AG297">
            <v>1931</v>
          </cell>
          <cell r="AH297">
            <v>1928</v>
          </cell>
          <cell r="AI297">
            <v>1907</v>
          </cell>
          <cell r="AJ297">
            <v>1896</v>
          </cell>
          <cell r="AK297">
            <v>1874</v>
          </cell>
          <cell r="AL297">
            <v>1847</v>
          </cell>
        </row>
        <row r="298">
          <cell r="C298">
            <v>48.3</v>
          </cell>
          <cell r="D298">
            <v>48.3</v>
          </cell>
          <cell r="E298">
            <v>48.3</v>
          </cell>
          <cell r="F298">
            <v>48.4</v>
          </cell>
          <cell r="G298">
            <v>48.6</v>
          </cell>
          <cell r="H298">
            <v>49.2</v>
          </cell>
          <cell r="I298">
            <v>12.1</v>
          </cell>
          <cell r="J298">
            <v>11.6</v>
          </cell>
          <cell r="K298">
            <v>11.3</v>
          </cell>
          <cell r="L298">
            <v>11.6</v>
          </cell>
          <cell r="M298">
            <v>11.5</v>
          </cell>
          <cell r="N298">
            <v>11.2</v>
          </cell>
          <cell r="O298">
            <v>27.6</v>
          </cell>
          <cell r="P298">
            <v>27.6</v>
          </cell>
          <cell r="Q298">
            <v>27.4</v>
          </cell>
          <cell r="R298">
            <v>27.7</v>
          </cell>
          <cell r="S298">
            <v>27.9</v>
          </cell>
          <cell r="T298">
            <v>28.8</v>
          </cell>
          <cell r="U298">
            <v>2.41</v>
          </cell>
          <cell r="V298">
            <v>2.42</v>
          </cell>
          <cell r="W298">
            <v>2.44</v>
          </cell>
          <cell r="X298">
            <v>2.44</v>
          </cell>
          <cell r="Y298">
            <v>2.4700000000000002</v>
          </cell>
          <cell r="Z298">
            <v>2.4300000000000002</v>
          </cell>
          <cell r="AA298">
            <v>30.8</v>
          </cell>
          <cell r="AB298">
            <v>29.7</v>
          </cell>
          <cell r="AC298">
            <v>28.4</v>
          </cell>
          <cell r="AD298">
            <v>29</v>
          </cell>
          <cell r="AE298">
            <v>28</v>
          </cell>
          <cell r="AF298">
            <v>28.7</v>
          </cell>
          <cell r="AG298">
            <v>1646</v>
          </cell>
          <cell r="AH298">
            <v>1621</v>
          </cell>
          <cell r="AI298">
            <v>1641</v>
          </cell>
          <cell r="AJ298">
            <v>1644</v>
          </cell>
          <cell r="AK298">
            <v>1663</v>
          </cell>
          <cell r="AL298">
            <v>1621</v>
          </cell>
        </row>
        <row r="299">
          <cell r="C299">
            <v>41.7</v>
          </cell>
          <cell r="D299">
            <v>42.1</v>
          </cell>
          <cell r="E299">
            <v>42.3</v>
          </cell>
          <cell r="F299">
            <v>42.8</v>
          </cell>
          <cell r="G299">
            <v>43.3</v>
          </cell>
          <cell r="H299">
            <v>43.8</v>
          </cell>
          <cell r="I299">
            <v>15.1</v>
          </cell>
          <cell r="J299">
            <v>15</v>
          </cell>
          <cell r="K299">
            <v>14.9</v>
          </cell>
          <cell r="L299">
            <v>15</v>
          </cell>
          <cell r="M299">
            <v>14.6</v>
          </cell>
          <cell r="N299">
            <v>14.8</v>
          </cell>
          <cell r="O299">
            <v>14.1</v>
          </cell>
          <cell r="P299">
            <v>15.3</v>
          </cell>
          <cell r="Q299">
            <v>15.6</v>
          </cell>
          <cell r="R299">
            <v>17.100000000000001</v>
          </cell>
          <cell r="S299">
            <v>18</v>
          </cell>
          <cell r="T299">
            <v>19.2</v>
          </cell>
          <cell r="U299">
            <v>2.56</v>
          </cell>
          <cell r="V299">
            <v>2.56</v>
          </cell>
          <cell r="W299">
            <v>2.57</v>
          </cell>
          <cell r="X299">
            <v>2.57</v>
          </cell>
          <cell r="Y299">
            <v>2.57</v>
          </cell>
          <cell r="Z299">
            <v>2.52</v>
          </cell>
          <cell r="AA299">
            <v>26.1</v>
          </cell>
          <cell r="AB299">
            <v>25.4</v>
          </cell>
          <cell r="AC299">
            <v>25</v>
          </cell>
          <cell r="AD299">
            <v>24.4</v>
          </cell>
          <cell r="AE299">
            <v>24</v>
          </cell>
          <cell r="AF299">
            <v>25.8</v>
          </cell>
          <cell r="AG299">
            <v>1581</v>
          </cell>
          <cell r="AH299">
            <v>1571</v>
          </cell>
          <cell r="AI299">
            <v>1595</v>
          </cell>
          <cell r="AJ299">
            <v>1596</v>
          </cell>
          <cell r="AK299">
            <v>1592</v>
          </cell>
          <cell r="AL299">
            <v>1574</v>
          </cell>
        </row>
        <row r="300">
          <cell r="C300">
            <v>38.5</v>
          </cell>
          <cell r="D300">
            <v>38.799999999999997</v>
          </cell>
          <cell r="E300">
            <v>39.1</v>
          </cell>
          <cell r="F300">
            <v>39.9</v>
          </cell>
          <cell r="G300">
            <v>40.5</v>
          </cell>
          <cell r="H300">
            <v>41.2</v>
          </cell>
          <cell r="I300">
            <v>22.3</v>
          </cell>
          <cell r="J300">
            <v>22.3</v>
          </cell>
          <cell r="K300">
            <v>21.4</v>
          </cell>
          <cell r="L300">
            <v>20.2</v>
          </cell>
          <cell r="M300">
            <v>19.3</v>
          </cell>
          <cell r="N300">
            <v>18.899999999999999</v>
          </cell>
          <cell r="O300">
            <v>12.2</v>
          </cell>
          <cell r="P300">
            <v>12.1</v>
          </cell>
          <cell r="Q300">
            <v>12.8</v>
          </cell>
          <cell r="R300">
            <v>13.7</v>
          </cell>
          <cell r="S300">
            <v>14.1</v>
          </cell>
          <cell r="T300">
            <v>14.7</v>
          </cell>
          <cell r="U300">
            <v>2.67</v>
          </cell>
          <cell r="V300">
            <v>2.7</v>
          </cell>
          <cell r="W300">
            <v>2.68</v>
          </cell>
          <cell r="X300">
            <v>2.68</v>
          </cell>
          <cell r="Y300">
            <v>2.68</v>
          </cell>
          <cell r="Z300">
            <v>2.62</v>
          </cell>
          <cell r="AA300">
            <v>21.2</v>
          </cell>
          <cell r="AB300">
            <v>21</v>
          </cell>
          <cell r="AC300">
            <v>21.8</v>
          </cell>
          <cell r="AD300">
            <v>20.7</v>
          </cell>
          <cell r="AE300">
            <v>21.2</v>
          </cell>
          <cell r="AF300">
            <v>22</v>
          </cell>
          <cell r="AG300">
            <v>2191</v>
          </cell>
          <cell r="AH300">
            <v>2221</v>
          </cell>
          <cell r="AI300">
            <v>2232</v>
          </cell>
          <cell r="AJ300">
            <v>2227</v>
          </cell>
          <cell r="AK300">
            <v>2229</v>
          </cell>
          <cell r="AL300">
            <v>2180</v>
          </cell>
        </row>
        <row r="301">
          <cell r="C301">
            <v>49</v>
          </cell>
          <cell r="D301">
            <v>49.6</v>
          </cell>
          <cell r="E301">
            <v>49.5</v>
          </cell>
          <cell r="F301">
            <v>49.7</v>
          </cell>
          <cell r="G301">
            <v>50.5</v>
          </cell>
          <cell r="H301">
            <v>51</v>
          </cell>
          <cell r="I301">
            <v>11.3</v>
          </cell>
          <cell r="J301">
            <v>11.4</v>
          </cell>
          <cell r="K301">
            <v>12</v>
          </cell>
          <cell r="L301">
            <v>12</v>
          </cell>
          <cell r="M301">
            <v>11.5</v>
          </cell>
          <cell r="N301">
            <v>11.1</v>
          </cell>
          <cell r="O301">
            <v>28.8</v>
          </cell>
          <cell r="P301">
            <v>30.7</v>
          </cell>
          <cell r="Q301">
            <v>32</v>
          </cell>
          <cell r="R301">
            <v>33</v>
          </cell>
          <cell r="S301">
            <v>35.200000000000003</v>
          </cell>
          <cell r="T301">
            <v>36.5</v>
          </cell>
          <cell r="U301">
            <v>2.5099999999999998</v>
          </cell>
          <cell r="V301">
            <v>2.4700000000000002</v>
          </cell>
          <cell r="W301">
            <v>2.44</v>
          </cell>
          <cell r="X301">
            <v>2.4500000000000002</v>
          </cell>
          <cell r="Y301">
            <v>2.44</v>
          </cell>
          <cell r="Z301">
            <v>2.4</v>
          </cell>
          <cell r="AA301">
            <v>21.8</v>
          </cell>
          <cell r="AB301">
            <v>23</v>
          </cell>
          <cell r="AC301">
            <v>22.8</v>
          </cell>
          <cell r="AD301">
            <v>22.9</v>
          </cell>
          <cell r="AE301">
            <v>23.7</v>
          </cell>
          <cell r="AF301">
            <v>26.2</v>
          </cell>
          <cell r="AG301">
            <v>1246</v>
          </cell>
          <cell r="AH301">
            <v>1216</v>
          </cell>
          <cell r="AI301">
            <v>1223</v>
          </cell>
          <cell r="AJ301">
            <v>1230</v>
          </cell>
          <cell r="AK301">
            <v>1216</v>
          </cell>
          <cell r="AL301">
            <v>1195</v>
          </cell>
        </row>
        <row r="302">
          <cell r="C302">
            <v>45.6</v>
          </cell>
          <cell r="D302">
            <v>46</v>
          </cell>
          <cell r="E302">
            <v>46.9</v>
          </cell>
          <cell r="F302">
            <v>47.5</v>
          </cell>
          <cell r="G302">
            <v>48.3</v>
          </cell>
          <cell r="H302">
            <v>49.1</v>
          </cell>
          <cell r="I302">
            <v>10.6</v>
          </cell>
          <cell r="J302">
            <v>10.4</v>
          </cell>
          <cell r="K302">
            <v>10.9</v>
          </cell>
          <cell r="L302">
            <v>10.7</v>
          </cell>
          <cell r="M302">
            <v>10.4</v>
          </cell>
          <cell r="N302">
            <v>9.8000000000000007</v>
          </cell>
          <cell r="O302">
            <v>20.3</v>
          </cell>
          <cell r="P302">
            <v>22.4</v>
          </cell>
          <cell r="Q302">
            <v>24.6</v>
          </cell>
          <cell r="R302">
            <v>26.1</v>
          </cell>
          <cell r="S302">
            <v>28.1</v>
          </cell>
          <cell r="T302">
            <v>29.5</v>
          </cell>
          <cell r="U302">
            <v>2.64</v>
          </cell>
          <cell r="V302">
            <v>2.66</v>
          </cell>
          <cell r="W302">
            <v>2.56</v>
          </cell>
          <cell r="X302">
            <v>2.57</v>
          </cell>
          <cell r="Y302">
            <v>2.5099999999999998</v>
          </cell>
          <cell r="Z302">
            <v>2.5099999999999998</v>
          </cell>
          <cell r="AA302">
            <v>20.7</v>
          </cell>
          <cell r="AB302">
            <v>20.399999999999999</v>
          </cell>
          <cell r="AC302">
            <v>22.5</v>
          </cell>
          <cell r="AD302">
            <v>22</v>
          </cell>
          <cell r="AE302">
            <v>21.8</v>
          </cell>
          <cell r="AF302">
            <v>22.4</v>
          </cell>
          <cell r="AG302">
            <v>1416</v>
          </cell>
          <cell r="AH302">
            <v>1458</v>
          </cell>
          <cell r="AI302">
            <v>1433</v>
          </cell>
          <cell r="AJ302">
            <v>1425</v>
          </cell>
          <cell r="AK302">
            <v>1418</v>
          </cell>
          <cell r="AL302">
            <v>1403</v>
          </cell>
        </row>
        <row r="303">
          <cell r="C303">
            <v>43.2</v>
          </cell>
          <cell r="D303">
            <v>44</v>
          </cell>
          <cell r="E303">
            <v>44.3</v>
          </cell>
          <cell r="F303">
            <v>45.4</v>
          </cell>
          <cell r="G303">
            <v>45.9</v>
          </cell>
          <cell r="H303">
            <v>46.5</v>
          </cell>
          <cell r="I303">
            <v>14</v>
          </cell>
          <cell r="J303">
            <v>12.7</v>
          </cell>
          <cell r="K303">
            <v>12.9</v>
          </cell>
          <cell r="L303">
            <v>11.9</v>
          </cell>
          <cell r="M303">
            <v>11.5</v>
          </cell>
          <cell r="N303">
            <v>10.7</v>
          </cell>
          <cell r="O303">
            <v>14.7</v>
          </cell>
          <cell r="P303">
            <v>15.9</v>
          </cell>
          <cell r="Q303">
            <v>17</v>
          </cell>
          <cell r="R303">
            <v>19</v>
          </cell>
          <cell r="S303">
            <v>20.5</v>
          </cell>
          <cell r="T303">
            <v>22.9</v>
          </cell>
          <cell r="U303">
            <v>2.85</v>
          </cell>
          <cell r="V303">
            <v>2.84</v>
          </cell>
          <cell r="W303">
            <v>2.8</v>
          </cell>
          <cell r="X303">
            <v>2.75</v>
          </cell>
          <cell r="Y303">
            <v>2.71</v>
          </cell>
          <cell r="Z303">
            <v>2.67</v>
          </cell>
          <cell r="AA303">
            <v>13.1</v>
          </cell>
          <cell r="AB303">
            <v>14.1</v>
          </cell>
          <cell r="AC303">
            <v>14.7</v>
          </cell>
          <cell r="AD303">
            <v>16.5</v>
          </cell>
          <cell r="AE303">
            <v>17.8</v>
          </cell>
          <cell r="AF303">
            <v>17</v>
          </cell>
          <cell r="AG303">
            <v>1539</v>
          </cell>
          <cell r="AH303">
            <v>1530</v>
          </cell>
          <cell r="AI303">
            <v>1508</v>
          </cell>
          <cell r="AJ303">
            <v>1471</v>
          </cell>
          <cell r="AK303">
            <v>1462</v>
          </cell>
          <cell r="AL303">
            <v>1435</v>
          </cell>
        </row>
        <row r="304">
          <cell r="C304">
            <v>43.4</v>
          </cell>
          <cell r="D304">
            <v>44.3</v>
          </cell>
          <cell r="E304">
            <v>44.4</v>
          </cell>
          <cell r="F304">
            <v>44.9</v>
          </cell>
          <cell r="G304">
            <v>46</v>
          </cell>
          <cell r="H304">
            <v>46.2</v>
          </cell>
          <cell r="I304">
            <v>15.4</v>
          </cell>
          <cell r="J304">
            <v>14.3</v>
          </cell>
          <cell r="K304">
            <v>14.6</v>
          </cell>
          <cell r="L304">
            <v>14.3</v>
          </cell>
          <cell r="M304">
            <v>13.2</v>
          </cell>
          <cell r="N304">
            <v>13</v>
          </cell>
          <cell r="O304">
            <v>19.100000000000001</v>
          </cell>
          <cell r="P304">
            <v>21.8</v>
          </cell>
          <cell r="Q304">
            <v>23.2</v>
          </cell>
          <cell r="R304">
            <v>23.9</v>
          </cell>
          <cell r="S304">
            <v>25.7</v>
          </cell>
          <cell r="T304">
            <v>25.9</v>
          </cell>
          <cell r="U304">
            <v>2.5499999999999998</v>
          </cell>
          <cell r="V304">
            <v>2.5</v>
          </cell>
          <cell r="W304">
            <v>2.5099999999999998</v>
          </cell>
          <cell r="X304">
            <v>2.48</v>
          </cell>
          <cell r="Y304">
            <v>2.4300000000000002</v>
          </cell>
          <cell r="Z304">
            <v>2.42</v>
          </cell>
          <cell r="AA304">
            <v>21</v>
          </cell>
          <cell r="AB304">
            <v>23.1</v>
          </cell>
          <cell r="AC304">
            <v>25</v>
          </cell>
          <cell r="AD304">
            <v>25.5</v>
          </cell>
          <cell r="AE304">
            <v>25</v>
          </cell>
          <cell r="AF304">
            <v>25.4</v>
          </cell>
          <cell r="AG304">
            <v>1081</v>
          </cell>
          <cell r="AH304">
            <v>1062</v>
          </cell>
          <cell r="AI304">
            <v>1065</v>
          </cell>
          <cell r="AJ304">
            <v>1058</v>
          </cell>
          <cell r="AK304">
            <v>1041</v>
          </cell>
          <cell r="AL304">
            <v>1023</v>
          </cell>
        </row>
        <row r="305">
          <cell r="C305">
            <v>46.2</v>
          </cell>
          <cell r="D305">
            <v>46</v>
          </cell>
          <cell r="E305">
            <v>45.4</v>
          </cell>
          <cell r="F305">
            <v>45.8</v>
          </cell>
          <cell r="G305">
            <v>44.6</v>
          </cell>
          <cell r="H305">
            <v>44.5</v>
          </cell>
          <cell r="I305">
            <v>12.3</v>
          </cell>
          <cell r="J305">
            <v>13.4</v>
          </cell>
          <cell r="K305">
            <v>13.5</v>
          </cell>
          <cell r="L305">
            <v>13.1</v>
          </cell>
          <cell r="M305">
            <v>14.4</v>
          </cell>
          <cell r="N305">
            <v>14.7</v>
          </cell>
          <cell r="O305">
            <v>25.3</v>
          </cell>
          <cell r="P305">
            <v>25</v>
          </cell>
          <cell r="Q305">
            <v>23.7</v>
          </cell>
          <cell r="R305">
            <v>24.7</v>
          </cell>
          <cell r="S305">
            <v>22.4</v>
          </cell>
          <cell r="T305">
            <v>21.4</v>
          </cell>
          <cell r="U305">
            <v>2.34</v>
          </cell>
          <cell r="V305">
            <v>2.36</v>
          </cell>
          <cell r="W305">
            <v>2.33</v>
          </cell>
          <cell r="X305">
            <v>2.2400000000000002</v>
          </cell>
          <cell r="Y305">
            <v>2.29</v>
          </cell>
          <cell r="Z305">
            <v>2.2799999999999998</v>
          </cell>
          <cell r="AA305">
            <v>34.4</v>
          </cell>
          <cell r="AB305">
            <v>33</v>
          </cell>
          <cell r="AC305">
            <v>34.799999999999997</v>
          </cell>
          <cell r="AD305">
            <v>37.1</v>
          </cell>
          <cell r="AE305">
            <v>35.200000000000003</v>
          </cell>
          <cell r="AF305">
            <v>36.299999999999997</v>
          </cell>
          <cell r="AG305">
            <v>987</v>
          </cell>
          <cell r="AH305">
            <v>980</v>
          </cell>
          <cell r="AI305">
            <v>1025</v>
          </cell>
          <cell r="AJ305">
            <v>990</v>
          </cell>
          <cell r="AK305">
            <v>1051</v>
          </cell>
          <cell r="AL305">
            <v>1043</v>
          </cell>
        </row>
        <row r="306">
          <cell r="C306">
            <v>45.1</v>
          </cell>
          <cell r="D306">
            <v>45.3</v>
          </cell>
          <cell r="E306">
            <v>45.9</v>
          </cell>
          <cell r="F306">
            <v>46.3</v>
          </cell>
          <cell r="G306">
            <v>46</v>
          </cell>
          <cell r="H306">
            <v>46.6</v>
          </cell>
          <cell r="I306">
            <v>16.2</v>
          </cell>
          <cell r="J306">
            <v>16.3</v>
          </cell>
          <cell r="K306">
            <v>15.7</v>
          </cell>
          <cell r="L306">
            <v>14.6</v>
          </cell>
          <cell r="M306">
            <v>15</v>
          </cell>
          <cell r="N306">
            <v>14.5</v>
          </cell>
          <cell r="O306">
            <v>23.9</v>
          </cell>
          <cell r="P306">
            <v>25</v>
          </cell>
          <cell r="Q306">
            <v>26.2</v>
          </cell>
          <cell r="R306">
            <v>26.6</v>
          </cell>
          <cell r="S306">
            <v>27.4</v>
          </cell>
          <cell r="T306">
            <v>27.8</v>
          </cell>
          <cell r="U306">
            <v>2.5499999999999998</v>
          </cell>
          <cell r="V306">
            <v>2.56</v>
          </cell>
          <cell r="W306">
            <v>2.5299999999999998</v>
          </cell>
          <cell r="X306">
            <v>2.4700000000000002</v>
          </cell>
          <cell r="Y306">
            <v>2.5</v>
          </cell>
          <cell r="Z306">
            <v>2.46</v>
          </cell>
          <cell r="AA306">
            <v>22.3</v>
          </cell>
          <cell r="AB306">
            <v>22.4</v>
          </cell>
          <cell r="AC306">
            <v>23.5</v>
          </cell>
          <cell r="AD306">
            <v>24</v>
          </cell>
          <cell r="AE306">
            <v>24.4</v>
          </cell>
          <cell r="AF306">
            <v>25.6</v>
          </cell>
          <cell r="AG306">
            <v>1262</v>
          </cell>
          <cell r="AH306">
            <v>1278</v>
          </cell>
          <cell r="AI306">
            <v>1269</v>
          </cell>
          <cell r="AJ306">
            <v>1257</v>
          </cell>
          <cell r="AK306">
            <v>1290</v>
          </cell>
          <cell r="AL306">
            <v>1249</v>
          </cell>
        </row>
        <row r="307">
          <cell r="C307">
            <v>37.4</v>
          </cell>
          <cell r="D307">
            <v>37.9</v>
          </cell>
          <cell r="E307">
            <v>38.4</v>
          </cell>
          <cell r="F307">
            <v>39.1</v>
          </cell>
          <cell r="G307">
            <v>39.799999999999997</v>
          </cell>
          <cell r="H307">
            <v>40.4</v>
          </cell>
          <cell r="I307">
            <v>26.2</v>
          </cell>
          <cell r="J307">
            <v>25.8</v>
          </cell>
          <cell r="K307">
            <v>24.8</v>
          </cell>
          <cell r="L307">
            <v>23.8</v>
          </cell>
          <cell r="M307">
            <v>22.3</v>
          </cell>
          <cell r="N307">
            <v>20.9</v>
          </cell>
          <cell r="O307">
            <v>9.3000000000000007</v>
          </cell>
          <cell r="P307">
            <v>9.5</v>
          </cell>
          <cell r="Q307">
            <v>9.9</v>
          </cell>
          <cell r="R307">
            <v>10.7</v>
          </cell>
          <cell r="S307">
            <v>10.7</v>
          </cell>
          <cell r="T307">
            <v>11.4</v>
          </cell>
          <cell r="U307">
            <v>2.75</v>
          </cell>
          <cell r="V307">
            <v>2.75</v>
          </cell>
          <cell r="W307">
            <v>2.76</v>
          </cell>
          <cell r="X307">
            <v>2.73</v>
          </cell>
          <cell r="Y307">
            <v>2.72</v>
          </cell>
          <cell r="Z307">
            <v>2.69</v>
          </cell>
          <cell r="AA307">
            <v>21.2</v>
          </cell>
          <cell r="AB307">
            <v>20.8</v>
          </cell>
          <cell r="AC307">
            <v>21.2</v>
          </cell>
          <cell r="AD307">
            <v>22.1</v>
          </cell>
          <cell r="AE307">
            <v>21.7</v>
          </cell>
          <cell r="AF307">
            <v>22.3</v>
          </cell>
          <cell r="AG307">
            <v>2397</v>
          </cell>
          <cell r="AH307">
            <v>2384</v>
          </cell>
          <cell r="AI307">
            <v>2414</v>
          </cell>
          <cell r="AJ307">
            <v>2402</v>
          </cell>
          <cell r="AK307">
            <v>2399</v>
          </cell>
          <cell r="AL307">
            <v>2375</v>
          </cell>
        </row>
        <row r="308">
          <cell r="C308" t="str">
            <v>40+B308C308:C338</v>
          </cell>
          <cell r="D308">
            <v>41.4</v>
          </cell>
          <cell r="E308">
            <v>41.5</v>
          </cell>
          <cell r="F308">
            <v>41.5</v>
          </cell>
          <cell r="G308">
            <v>42</v>
          </cell>
          <cell r="H308">
            <v>42.8</v>
          </cell>
          <cell r="I308">
            <v>18.399999999999999</v>
          </cell>
          <cell r="J308">
            <v>17.2</v>
          </cell>
          <cell r="K308">
            <v>17.399999999999999</v>
          </cell>
          <cell r="L308">
            <v>16.7</v>
          </cell>
          <cell r="M308">
            <v>15.7</v>
          </cell>
          <cell r="N308">
            <v>15.9</v>
          </cell>
          <cell r="O308">
            <v>14.7</v>
          </cell>
          <cell r="P308">
            <v>15.9</v>
          </cell>
          <cell r="Q308">
            <v>15.9</v>
          </cell>
          <cell r="R308">
            <v>16</v>
          </cell>
          <cell r="S308">
            <v>16.2</v>
          </cell>
          <cell r="T308">
            <v>17.100000000000001</v>
          </cell>
          <cell r="U308">
            <v>2.78</v>
          </cell>
          <cell r="V308">
            <v>2.66</v>
          </cell>
          <cell r="W308">
            <v>2.65</v>
          </cell>
          <cell r="X308">
            <v>2.57</v>
          </cell>
          <cell r="Y308">
            <v>2.59</v>
          </cell>
          <cell r="Z308">
            <v>2.52</v>
          </cell>
          <cell r="AA308">
            <v>24.5</v>
          </cell>
          <cell r="AB308">
            <v>26</v>
          </cell>
          <cell r="AC308">
            <v>26.8</v>
          </cell>
          <cell r="AD308">
            <v>30.2</v>
          </cell>
          <cell r="AE308">
            <v>27.4</v>
          </cell>
          <cell r="AF308">
            <v>28.1</v>
          </cell>
          <cell r="AG308">
            <v>1077</v>
          </cell>
          <cell r="AH308">
            <v>1022</v>
          </cell>
          <cell r="AI308">
            <v>1022</v>
          </cell>
          <cell r="AJ308">
            <v>1022</v>
          </cell>
          <cell r="AK308">
            <v>1029</v>
          </cell>
          <cell r="AL308">
            <v>1003</v>
          </cell>
        </row>
        <row r="309">
          <cell r="C309">
            <v>43.6</v>
          </cell>
          <cell r="D309">
            <v>44.5</v>
          </cell>
          <cell r="E309">
            <v>44.9</v>
          </cell>
          <cell r="F309">
            <v>45.5</v>
          </cell>
          <cell r="G309">
            <v>45.8</v>
          </cell>
          <cell r="H309">
            <v>46.4</v>
          </cell>
          <cell r="I309">
            <v>15.7</v>
          </cell>
          <cell r="J309">
            <v>15.4</v>
          </cell>
          <cell r="K309">
            <v>15.6</v>
          </cell>
          <cell r="L309">
            <v>15.4</v>
          </cell>
          <cell r="M309">
            <v>15.2</v>
          </cell>
          <cell r="N309">
            <v>15.1</v>
          </cell>
          <cell r="O309">
            <v>19.399999999999999</v>
          </cell>
          <cell r="P309">
            <v>21.2</v>
          </cell>
          <cell r="Q309">
            <v>21.6</v>
          </cell>
          <cell r="R309">
            <v>23.1</v>
          </cell>
          <cell r="S309">
            <v>24.5</v>
          </cell>
          <cell r="T309">
            <v>25.9</v>
          </cell>
          <cell r="U309">
            <v>2.62</v>
          </cell>
          <cell r="V309">
            <v>2.58</v>
          </cell>
          <cell r="W309">
            <v>2.6</v>
          </cell>
          <cell r="X309">
            <v>2.6</v>
          </cell>
          <cell r="Y309">
            <v>2.6</v>
          </cell>
          <cell r="Z309">
            <v>2.56</v>
          </cell>
          <cell r="AA309">
            <v>21.8</v>
          </cell>
          <cell r="AB309">
            <v>22.4</v>
          </cell>
          <cell r="AC309">
            <v>21.9</v>
          </cell>
          <cell r="AD309">
            <v>22.2</v>
          </cell>
          <cell r="AE309">
            <v>22.5</v>
          </cell>
          <cell r="AF309">
            <v>23.4</v>
          </cell>
          <cell r="AG309">
            <v>1808</v>
          </cell>
          <cell r="AH309">
            <v>1756</v>
          </cell>
          <cell r="AI309">
            <v>1779</v>
          </cell>
          <cell r="AJ309">
            <v>1772</v>
          </cell>
          <cell r="AK309">
            <v>1765</v>
          </cell>
          <cell r="AL309">
            <v>1763</v>
          </cell>
        </row>
        <row r="310">
          <cell r="C310">
            <v>47.3</v>
          </cell>
          <cell r="D310">
            <v>47.6</v>
          </cell>
          <cell r="E310">
            <v>48</v>
          </cell>
          <cell r="F310">
            <v>48.6</v>
          </cell>
          <cell r="G310">
            <v>48.4</v>
          </cell>
          <cell r="H310">
            <v>48.7</v>
          </cell>
          <cell r="I310">
            <v>12.1</v>
          </cell>
          <cell r="J310">
            <v>12.1</v>
          </cell>
          <cell r="K310">
            <v>11.3</v>
          </cell>
          <cell r="L310">
            <v>11.3</v>
          </cell>
          <cell r="M310">
            <v>11.7</v>
          </cell>
          <cell r="N310">
            <v>11.3</v>
          </cell>
          <cell r="O310">
            <v>23.2</v>
          </cell>
          <cell r="P310">
            <v>24.2</v>
          </cell>
          <cell r="Q310">
            <v>24.9</v>
          </cell>
          <cell r="R310">
            <v>26</v>
          </cell>
          <cell r="S310">
            <v>26.9</v>
          </cell>
          <cell r="T310">
            <v>28.1</v>
          </cell>
          <cell r="U310">
            <v>2.4</v>
          </cell>
          <cell r="V310">
            <v>2.38</v>
          </cell>
          <cell r="W310">
            <v>2.38</v>
          </cell>
          <cell r="X310">
            <v>2.34</v>
          </cell>
          <cell r="Y310">
            <v>2.33</v>
          </cell>
          <cell r="Z310">
            <v>2.2999999999999998</v>
          </cell>
          <cell r="AA310">
            <v>28.7</v>
          </cell>
          <cell r="AB310">
            <v>29.8</v>
          </cell>
          <cell r="AC310">
            <v>29.4</v>
          </cell>
          <cell r="AD310">
            <v>30.1</v>
          </cell>
          <cell r="AE310">
            <v>32.200000000000003</v>
          </cell>
          <cell r="AF310">
            <v>33</v>
          </cell>
          <cell r="AG310">
            <v>1580</v>
          </cell>
          <cell r="AH310">
            <v>1541</v>
          </cell>
          <cell r="AI310">
            <v>1537</v>
          </cell>
          <cell r="AJ310">
            <v>1492</v>
          </cell>
          <cell r="AK310">
            <v>1498</v>
          </cell>
          <cell r="AL310">
            <v>1453</v>
          </cell>
        </row>
        <row r="311">
          <cell r="C311">
            <v>47</v>
          </cell>
          <cell r="D311">
            <v>47</v>
          </cell>
          <cell r="E311">
            <v>46.2</v>
          </cell>
          <cell r="F311">
            <v>46.7</v>
          </cell>
          <cell r="G311">
            <v>46.6</v>
          </cell>
          <cell r="H311">
            <v>47</v>
          </cell>
          <cell r="I311">
            <v>10</v>
          </cell>
          <cell r="J311">
            <v>10.5</v>
          </cell>
          <cell r="K311">
            <v>12</v>
          </cell>
          <cell r="L311">
            <v>11.4</v>
          </cell>
          <cell r="M311">
            <v>11.9</v>
          </cell>
          <cell r="N311">
            <v>12.2</v>
          </cell>
          <cell r="O311">
            <v>20.6</v>
          </cell>
          <cell r="P311">
            <v>20.9</v>
          </cell>
          <cell r="Q311">
            <v>20.5</v>
          </cell>
          <cell r="R311">
            <v>20.5</v>
          </cell>
          <cell r="S311">
            <v>21.3</v>
          </cell>
          <cell r="T311">
            <v>22.7</v>
          </cell>
          <cell r="U311">
            <v>2.38</v>
          </cell>
          <cell r="V311">
            <v>2.42</v>
          </cell>
          <cell r="W311">
            <v>2.46</v>
          </cell>
          <cell r="X311">
            <v>2.39</v>
          </cell>
          <cell r="Y311">
            <v>2.4300000000000002</v>
          </cell>
          <cell r="Z311">
            <v>2.33</v>
          </cell>
          <cell r="AA311">
            <v>30.1</v>
          </cell>
          <cell r="AB311">
            <v>28.8</v>
          </cell>
          <cell r="AC311">
            <v>30.8</v>
          </cell>
          <cell r="AD311">
            <v>30.7</v>
          </cell>
          <cell r="AE311">
            <v>30.7</v>
          </cell>
          <cell r="AF311">
            <v>32.700000000000003</v>
          </cell>
          <cell r="AG311">
            <v>1047</v>
          </cell>
          <cell r="AH311">
            <v>1035</v>
          </cell>
          <cell r="AI311">
            <v>1055</v>
          </cell>
          <cell r="AJ311">
            <v>1013</v>
          </cell>
          <cell r="AK311">
            <v>1013</v>
          </cell>
          <cell r="AL311">
            <v>983</v>
          </cell>
        </row>
        <row r="312">
          <cell r="C312">
            <v>42.6</v>
          </cell>
          <cell r="D312">
            <v>43.6</v>
          </cell>
          <cell r="E312">
            <v>43.9</v>
          </cell>
          <cell r="F312">
            <v>43.9</v>
          </cell>
          <cell r="G312">
            <v>44.3</v>
          </cell>
          <cell r="H312">
            <v>43.8</v>
          </cell>
          <cell r="I312">
            <v>16.899999999999999</v>
          </cell>
          <cell r="J312">
            <v>15.2</v>
          </cell>
          <cell r="K312">
            <v>14.5</v>
          </cell>
          <cell r="L312">
            <v>14.4</v>
          </cell>
          <cell r="M312">
            <v>14</v>
          </cell>
          <cell r="N312">
            <v>13.7</v>
          </cell>
          <cell r="O312">
            <v>19.100000000000001</v>
          </cell>
          <cell r="P312">
            <v>20.3</v>
          </cell>
          <cell r="Q312">
            <v>20.5</v>
          </cell>
          <cell r="R312">
            <v>20</v>
          </cell>
          <cell r="S312">
            <v>19.5</v>
          </cell>
          <cell r="T312">
            <v>19.600000000000001</v>
          </cell>
          <cell r="U312">
            <v>2.4300000000000002</v>
          </cell>
          <cell r="V312">
            <v>2.42</v>
          </cell>
          <cell r="W312">
            <v>2.39</v>
          </cell>
          <cell r="X312">
            <v>2.4300000000000002</v>
          </cell>
          <cell r="Y312">
            <v>2.4</v>
          </cell>
          <cell r="Z312">
            <v>2.39</v>
          </cell>
          <cell r="AA312">
            <v>33.200000000000003</v>
          </cell>
          <cell r="AB312">
            <v>31.1</v>
          </cell>
          <cell r="AC312">
            <v>33</v>
          </cell>
          <cell r="AD312">
            <v>33.6</v>
          </cell>
          <cell r="AE312">
            <v>33.1</v>
          </cell>
          <cell r="AF312">
            <v>33.9</v>
          </cell>
          <cell r="AG312">
            <v>930</v>
          </cell>
          <cell r="AH312">
            <v>886</v>
          </cell>
          <cell r="AI312">
            <v>891</v>
          </cell>
          <cell r="AJ312">
            <v>898</v>
          </cell>
          <cell r="AK312">
            <v>886</v>
          </cell>
          <cell r="AL312">
            <v>882</v>
          </cell>
        </row>
        <row r="313">
          <cell r="C313">
            <v>46.8</v>
          </cell>
          <cell r="D313">
            <v>46.1</v>
          </cell>
          <cell r="E313">
            <v>45.3</v>
          </cell>
          <cell r="F313">
            <v>44.9</v>
          </cell>
          <cell r="G313">
            <v>44.4</v>
          </cell>
          <cell r="H313">
            <v>44.6</v>
          </cell>
          <cell r="I313">
            <v>16.3</v>
          </cell>
          <cell r="J313">
            <v>17.7</v>
          </cell>
          <cell r="K313">
            <v>17.600000000000001</v>
          </cell>
          <cell r="L313">
            <v>17</v>
          </cell>
          <cell r="M313">
            <v>16.7</v>
          </cell>
          <cell r="N313">
            <v>16.600000000000001</v>
          </cell>
          <cell r="O313">
            <v>29</v>
          </cell>
          <cell r="P313">
            <v>27.5</v>
          </cell>
          <cell r="Q313">
            <v>25</v>
          </cell>
          <cell r="R313">
            <v>23.7</v>
          </cell>
          <cell r="S313">
            <v>22.6</v>
          </cell>
          <cell r="T313">
            <v>22.6</v>
          </cell>
          <cell r="U313">
            <v>2.21</v>
          </cell>
          <cell r="V313">
            <v>2.29</v>
          </cell>
          <cell r="W313">
            <v>2.33</v>
          </cell>
          <cell r="X313">
            <v>2.27</v>
          </cell>
          <cell r="Y313">
            <v>2.2599999999999998</v>
          </cell>
          <cell r="Z313">
            <v>2.27</v>
          </cell>
          <cell r="AA313">
            <v>39.5</v>
          </cell>
          <cell r="AB313">
            <v>37.6</v>
          </cell>
          <cell r="AC313">
            <v>38.9</v>
          </cell>
          <cell r="AD313">
            <v>39.799999999999997</v>
          </cell>
          <cell r="AE313">
            <v>38.200000000000003</v>
          </cell>
          <cell r="AF313">
            <v>36.700000000000003</v>
          </cell>
          <cell r="AG313">
            <v>845</v>
          </cell>
          <cell r="AH313">
            <v>834</v>
          </cell>
          <cell r="AI313">
            <v>856</v>
          </cell>
          <cell r="AJ313">
            <v>834</v>
          </cell>
          <cell r="AK313">
            <v>831</v>
          </cell>
          <cell r="AL313">
            <v>836</v>
          </cell>
        </row>
        <row r="314">
          <cell r="C314">
            <v>44.5</v>
          </cell>
          <cell r="D314">
            <v>45</v>
          </cell>
          <cell r="E314">
            <v>45.1</v>
          </cell>
          <cell r="F314">
            <v>45.2</v>
          </cell>
          <cell r="G314">
            <v>45.9</v>
          </cell>
          <cell r="H314">
            <v>46</v>
          </cell>
          <cell r="I314">
            <v>14.7</v>
          </cell>
          <cell r="J314">
            <v>14.3</v>
          </cell>
          <cell r="K314">
            <v>14.7</v>
          </cell>
          <cell r="L314">
            <v>14.3</v>
          </cell>
          <cell r="M314">
            <v>13.8</v>
          </cell>
          <cell r="N314">
            <v>14.1</v>
          </cell>
          <cell r="O314">
            <v>21</v>
          </cell>
          <cell r="P314">
            <v>21.7</v>
          </cell>
          <cell r="Q314">
            <v>21.3</v>
          </cell>
          <cell r="R314">
            <v>21.6</v>
          </cell>
          <cell r="S314">
            <v>22.8</v>
          </cell>
          <cell r="T314">
            <v>23.3</v>
          </cell>
          <cell r="U314">
            <v>2.4500000000000002</v>
          </cell>
          <cell r="V314">
            <v>2.4</v>
          </cell>
          <cell r="W314">
            <v>2.39</v>
          </cell>
          <cell r="X314">
            <v>2.4500000000000002</v>
          </cell>
          <cell r="Y314">
            <v>2.39</v>
          </cell>
          <cell r="Z314">
            <v>2.39</v>
          </cell>
          <cell r="AA314">
            <v>29.3</v>
          </cell>
          <cell r="AB314">
            <v>28.6</v>
          </cell>
          <cell r="AC314">
            <v>28.5</v>
          </cell>
          <cell r="AD314">
            <v>28.3</v>
          </cell>
          <cell r="AE314">
            <v>29.2</v>
          </cell>
          <cell r="AF314">
            <v>30.1</v>
          </cell>
          <cell r="AG314">
            <v>1431</v>
          </cell>
          <cell r="AH314">
            <v>1383</v>
          </cell>
          <cell r="AI314">
            <v>1395</v>
          </cell>
          <cell r="AJ314">
            <v>1450</v>
          </cell>
          <cell r="AK314">
            <v>1428</v>
          </cell>
          <cell r="AL314">
            <v>1434</v>
          </cell>
        </row>
        <row r="315">
          <cell r="C315">
            <v>46.3</v>
          </cell>
          <cell r="D315">
            <v>46.7</v>
          </cell>
          <cell r="E315">
            <v>45.9</v>
          </cell>
          <cell r="F315">
            <v>45.6</v>
          </cell>
          <cell r="G315">
            <v>45.8</v>
          </cell>
          <cell r="H315">
            <v>45.9</v>
          </cell>
          <cell r="I315">
            <v>14.1</v>
          </cell>
          <cell r="J315">
            <v>13.4</v>
          </cell>
          <cell r="K315">
            <v>13.6</v>
          </cell>
          <cell r="L315">
            <v>13.7</v>
          </cell>
          <cell r="M315">
            <v>14</v>
          </cell>
          <cell r="N315">
            <v>13.2</v>
          </cell>
          <cell r="O315">
            <v>25.3</v>
          </cell>
          <cell r="P315">
            <v>25.3</v>
          </cell>
          <cell r="Q315">
            <v>24.8</v>
          </cell>
          <cell r="R315">
            <v>24.6</v>
          </cell>
          <cell r="S315">
            <v>24.3</v>
          </cell>
          <cell r="T315">
            <v>24.5</v>
          </cell>
          <cell r="U315">
            <v>2.2000000000000002</v>
          </cell>
          <cell r="V315">
            <v>2.17</v>
          </cell>
          <cell r="W315">
            <v>2.27</v>
          </cell>
          <cell r="X315">
            <v>2.25</v>
          </cell>
          <cell r="Y315">
            <v>2.25</v>
          </cell>
          <cell r="Z315">
            <v>2.23</v>
          </cell>
          <cell r="AA315">
            <v>37.700000000000003</v>
          </cell>
          <cell r="AB315">
            <v>36.1</v>
          </cell>
          <cell r="AC315">
            <v>34.5</v>
          </cell>
          <cell r="AD315">
            <v>35.1</v>
          </cell>
          <cell r="AE315">
            <v>35.1</v>
          </cell>
          <cell r="AF315">
            <v>34.4</v>
          </cell>
          <cell r="AG315">
            <v>1267</v>
          </cell>
          <cell r="AH315">
            <v>1213</v>
          </cell>
          <cell r="AI315">
            <v>1260</v>
          </cell>
          <cell r="AJ315">
            <v>1254</v>
          </cell>
          <cell r="AK315">
            <v>1253</v>
          </cell>
          <cell r="AL315">
            <v>1249</v>
          </cell>
        </row>
        <row r="316">
          <cell r="C316">
            <v>41.9</v>
          </cell>
          <cell r="D316">
            <v>42.8</v>
          </cell>
          <cell r="E316">
            <v>43.3</v>
          </cell>
          <cell r="F316">
            <v>43.6</v>
          </cell>
          <cell r="G316">
            <v>44.7</v>
          </cell>
          <cell r="H316">
            <v>45.3</v>
          </cell>
          <cell r="I316">
            <v>16</v>
          </cell>
          <cell r="J316">
            <v>15.5</v>
          </cell>
          <cell r="K316">
            <v>14.7</v>
          </cell>
          <cell r="L316">
            <v>14.1</v>
          </cell>
          <cell r="M316">
            <v>13.2</v>
          </cell>
          <cell r="N316">
            <v>13.1</v>
          </cell>
          <cell r="O316">
            <v>14.1</v>
          </cell>
          <cell r="P316">
            <v>15.8</v>
          </cell>
          <cell r="Q316">
            <v>16.7</v>
          </cell>
          <cell r="R316">
            <v>16.600000000000001</v>
          </cell>
          <cell r="S316">
            <v>17.899999999999999</v>
          </cell>
          <cell r="T316">
            <v>19.399999999999999</v>
          </cell>
          <cell r="U316">
            <v>2.66</v>
          </cell>
          <cell r="V316">
            <v>2.63</v>
          </cell>
          <cell r="W316">
            <v>2.63</v>
          </cell>
          <cell r="X316">
            <v>2.63</v>
          </cell>
          <cell r="Y316">
            <v>2.59</v>
          </cell>
          <cell r="Z316">
            <v>2.54</v>
          </cell>
          <cell r="AA316">
            <v>24.4</v>
          </cell>
          <cell r="AB316">
            <v>24.6</v>
          </cell>
          <cell r="AC316">
            <v>25.8</v>
          </cell>
          <cell r="AD316">
            <v>25.9</v>
          </cell>
          <cell r="AE316">
            <v>25.2</v>
          </cell>
          <cell r="AF316">
            <v>26.4</v>
          </cell>
          <cell r="AG316">
            <v>1191</v>
          </cell>
          <cell r="AH316">
            <v>1176</v>
          </cell>
          <cell r="AI316">
            <v>1172</v>
          </cell>
          <cell r="AJ316">
            <v>1184</v>
          </cell>
          <cell r="AK316">
            <v>1141</v>
          </cell>
          <cell r="AL316">
            <v>1137</v>
          </cell>
        </row>
        <row r="317">
          <cell r="C317">
            <v>41.4</v>
          </cell>
          <cell r="D317">
            <v>42</v>
          </cell>
          <cell r="E317">
            <v>42.5</v>
          </cell>
          <cell r="F317">
            <v>43.2</v>
          </cell>
          <cell r="G317">
            <v>43.3</v>
          </cell>
          <cell r="H317">
            <v>43.7</v>
          </cell>
          <cell r="I317">
            <v>17.899999999999999</v>
          </cell>
          <cell r="J317">
            <v>17.399999999999999</v>
          </cell>
          <cell r="K317">
            <v>16.899999999999999</v>
          </cell>
          <cell r="L317">
            <v>16.399999999999999</v>
          </cell>
          <cell r="M317">
            <v>16</v>
          </cell>
          <cell r="N317">
            <v>15.5</v>
          </cell>
          <cell r="O317">
            <v>16.7</v>
          </cell>
          <cell r="P317">
            <v>18.100000000000001</v>
          </cell>
          <cell r="Q317">
            <v>19.100000000000001</v>
          </cell>
          <cell r="R317">
            <v>19.899999999999999</v>
          </cell>
          <cell r="S317">
            <v>20</v>
          </cell>
          <cell r="T317">
            <v>20.8</v>
          </cell>
          <cell r="U317">
            <v>2.4700000000000002</v>
          </cell>
          <cell r="V317">
            <v>2.46</v>
          </cell>
          <cell r="W317">
            <v>2.44</v>
          </cell>
          <cell r="X317">
            <v>2.39</v>
          </cell>
          <cell r="Y317">
            <v>2.4500000000000002</v>
          </cell>
          <cell r="Z317">
            <v>2.42</v>
          </cell>
          <cell r="AA317">
            <v>28.8</v>
          </cell>
          <cell r="AB317">
            <v>29.2</v>
          </cell>
          <cell r="AC317">
            <v>29.3</v>
          </cell>
          <cell r="AD317">
            <v>29</v>
          </cell>
          <cell r="AE317">
            <v>28</v>
          </cell>
          <cell r="AF317">
            <v>28.9</v>
          </cell>
          <cell r="AG317">
            <v>2431</v>
          </cell>
          <cell r="AH317">
            <v>2414</v>
          </cell>
          <cell r="AI317">
            <v>2392</v>
          </cell>
          <cell r="AJ317">
            <v>2379</v>
          </cell>
          <cell r="AK317">
            <v>2426</v>
          </cell>
          <cell r="AL317">
            <v>2390</v>
          </cell>
        </row>
        <row r="318">
          <cell r="C318">
            <v>43.7</v>
          </cell>
          <cell r="D318">
            <v>43.8</v>
          </cell>
          <cell r="E318">
            <v>43.5</v>
          </cell>
          <cell r="F318">
            <v>44.1</v>
          </cell>
          <cell r="G318">
            <v>43.6</v>
          </cell>
          <cell r="H318">
            <v>43.8</v>
          </cell>
          <cell r="I318">
            <v>17.2</v>
          </cell>
          <cell r="J318">
            <v>17.5</v>
          </cell>
          <cell r="K318">
            <v>18.100000000000001</v>
          </cell>
          <cell r="L318">
            <v>17</v>
          </cell>
          <cell r="M318">
            <v>16.5</v>
          </cell>
          <cell r="N318">
            <v>16.3</v>
          </cell>
          <cell r="O318">
            <v>22.8</v>
          </cell>
          <cell r="P318">
            <v>22.2</v>
          </cell>
          <cell r="Q318">
            <v>21.1</v>
          </cell>
          <cell r="R318">
            <v>20.7</v>
          </cell>
          <cell r="S318">
            <v>20.399999999999999</v>
          </cell>
          <cell r="T318">
            <v>20.100000000000001</v>
          </cell>
          <cell r="U318">
            <v>2.6</v>
          </cell>
          <cell r="V318">
            <v>2.58</v>
          </cell>
          <cell r="W318">
            <v>2.54</v>
          </cell>
          <cell r="X318">
            <v>2.54</v>
          </cell>
          <cell r="Y318">
            <v>2.57</v>
          </cell>
          <cell r="Z318">
            <v>2.54</v>
          </cell>
          <cell r="AA318">
            <v>30.7</v>
          </cell>
          <cell r="AB318">
            <v>30.6</v>
          </cell>
          <cell r="AC318">
            <v>31.3</v>
          </cell>
          <cell r="AD318">
            <v>32.700000000000003</v>
          </cell>
          <cell r="AE318">
            <v>30.3</v>
          </cell>
          <cell r="AF318">
            <v>31.6</v>
          </cell>
          <cell r="AG318">
            <v>1338</v>
          </cell>
          <cell r="AH318">
            <v>1272</v>
          </cell>
          <cell r="AI318">
            <v>1296</v>
          </cell>
          <cell r="AJ318">
            <v>1278</v>
          </cell>
          <cell r="AK318">
            <v>1291</v>
          </cell>
          <cell r="AL318">
            <v>1279</v>
          </cell>
        </row>
        <row r="319">
          <cell r="C319">
            <v>46.5</v>
          </cell>
          <cell r="D319">
            <v>46.5</v>
          </cell>
          <cell r="E319">
            <v>47.5</v>
          </cell>
          <cell r="F319">
            <v>48.6</v>
          </cell>
          <cell r="G319">
            <v>49.1</v>
          </cell>
          <cell r="H319">
            <v>49.6</v>
          </cell>
          <cell r="I319">
            <v>12.3</v>
          </cell>
          <cell r="J319">
            <v>12.5</v>
          </cell>
          <cell r="K319">
            <v>11.4</v>
          </cell>
          <cell r="L319">
            <v>10.7</v>
          </cell>
          <cell r="M319">
            <v>10.5</v>
          </cell>
          <cell r="N319">
            <v>10.5</v>
          </cell>
          <cell r="O319">
            <v>23.7</v>
          </cell>
          <cell r="P319">
            <v>24.7</v>
          </cell>
          <cell r="Q319">
            <v>26.4</v>
          </cell>
          <cell r="R319">
            <v>28.6</v>
          </cell>
          <cell r="S319">
            <v>29.9</v>
          </cell>
          <cell r="T319">
            <v>31.8</v>
          </cell>
          <cell r="U319">
            <v>2.5099999999999998</v>
          </cell>
          <cell r="V319">
            <v>2.5099999999999998</v>
          </cell>
          <cell r="W319">
            <v>2.4700000000000002</v>
          </cell>
          <cell r="X319">
            <v>2.37</v>
          </cell>
          <cell r="Y319">
            <v>2.37</v>
          </cell>
          <cell r="Z319">
            <v>2.34</v>
          </cell>
          <cell r="AA319">
            <v>24</v>
          </cell>
          <cell r="AB319">
            <v>23.6</v>
          </cell>
          <cell r="AC319">
            <v>25</v>
          </cell>
          <cell r="AD319">
            <v>27.9</v>
          </cell>
          <cell r="AE319">
            <v>27.4</v>
          </cell>
          <cell r="AF319">
            <v>27.5</v>
          </cell>
          <cell r="AG319">
            <v>1330</v>
          </cell>
          <cell r="AH319">
            <v>1331</v>
          </cell>
          <cell r="AI319">
            <v>1324</v>
          </cell>
          <cell r="AJ319">
            <v>1282</v>
          </cell>
          <cell r="AK319">
            <v>1281</v>
          </cell>
          <cell r="AL319">
            <v>1252</v>
          </cell>
        </row>
        <row r="320">
          <cell r="C320">
            <v>44.2</v>
          </cell>
          <cell r="D320">
            <v>44.8</v>
          </cell>
          <cell r="E320">
            <v>45.4</v>
          </cell>
          <cell r="F320">
            <v>46.4</v>
          </cell>
          <cell r="G320">
            <v>46.4</v>
          </cell>
          <cell r="H320">
            <v>46.9</v>
          </cell>
          <cell r="I320">
            <v>15.7</v>
          </cell>
          <cell r="J320">
            <v>15.3</v>
          </cell>
          <cell r="K320">
            <v>14.5</v>
          </cell>
          <cell r="L320">
            <v>13.6</v>
          </cell>
          <cell r="M320">
            <v>13.8</v>
          </cell>
          <cell r="N320">
            <v>13.1</v>
          </cell>
          <cell r="O320">
            <v>20.5</v>
          </cell>
          <cell r="P320">
            <v>22.3</v>
          </cell>
          <cell r="Q320">
            <v>23.4</v>
          </cell>
          <cell r="R320">
            <v>25.3</v>
          </cell>
          <cell r="S320">
            <v>25.7</v>
          </cell>
          <cell r="T320">
            <v>26.1</v>
          </cell>
          <cell r="U320">
            <v>2.56</v>
          </cell>
          <cell r="V320">
            <v>2.54</v>
          </cell>
          <cell r="W320">
            <v>2.5299999999999998</v>
          </cell>
          <cell r="X320">
            <v>2.5099999999999998</v>
          </cell>
          <cell r="Y320">
            <v>2.54</v>
          </cell>
          <cell r="Z320">
            <v>2.48</v>
          </cell>
          <cell r="AA320">
            <v>22.9</v>
          </cell>
          <cell r="AB320">
            <v>22.7</v>
          </cell>
          <cell r="AC320">
            <v>23.4</v>
          </cell>
          <cell r="AD320">
            <v>23.4</v>
          </cell>
          <cell r="AE320">
            <v>23.4</v>
          </cell>
          <cell r="AF320">
            <v>25.8</v>
          </cell>
          <cell r="AG320">
            <v>1116</v>
          </cell>
          <cell r="AH320">
            <v>1118</v>
          </cell>
          <cell r="AI320">
            <v>1122</v>
          </cell>
          <cell r="AJ320">
            <v>1103</v>
          </cell>
          <cell r="AK320">
            <v>1119</v>
          </cell>
          <cell r="AL320">
            <v>1105</v>
          </cell>
        </row>
        <row r="321">
          <cell r="C321">
            <v>41</v>
          </cell>
          <cell r="D321">
            <v>41.5</v>
          </cell>
          <cell r="E321">
            <v>41.8</v>
          </cell>
          <cell r="F321">
            <v>42</v>
          </cell>
          <cell r="G321">
            <v>42.7</v>
          </cell>
          <cell r="H321">
            <v>43.5</v>
          </cell>
          <cell r="I321">
            <v>18.2</v>
          </cell>
          <cell r="J321">
            <v>17.600000000000001</v>
          </cell>
          <cell r="K321">
            <v>16.7</v>
          </cell>
          <cell r="L321">
            <v>16.3</v>
          </cell>
          <cell r="M321">
            <v>15.4</v>
          </cell>
          <cell r="N321">
            <v>14.6</v>
          </cell>
          <cell r="O321">
            <v>12.5</v>
          </cell>
          <cell r="P321">
            <v>13.5</v>
          </cell>
          <cell r="Q321">
            <v>14.2</v>
          </cell>
          <cell r="R321">
            <v>14.9</v>
          </cell>
          <cell r="S321">
            <v>15.9</v>
          </cell>
          <cell r="T321">
            <v>16.899999999999999</v>
          </cell>
          <cell r="U321">
            <v>2.82</v>
          </cell>
          <cell r="V321">
            <v>2.79</v>
          </cell>
          <cell r="W321">
            <v>2.78</v>
          </cell>
          <cell r="X321">
            <v>2.77</v>
          </cell>
          <cell r="Y321">
            <v>2.72</v>
          </cell>
          <cell r="Z321">
            <v>2.69</v>
          </cell>
          <cell r="AA321">
            <v>19.2</v>
          </cell>
          <cell r="AB321">
            <v>19.2</v>
          </cell>
          <cell r="AC321">
            <v>19.399999999999999</v>
          </cell>
          <cell r="AD321">
            <v>19.100000000000001</v>
          </cell>
          <cell r="AE321">
            <v>19.8</v>
          </cell>
          <cell r="AF321">
            <v>20.9</v>
          </cell>
          <cell r="AG321">
            <v>1910</v>
          </cell>
          <cell r="AH321">
            <v>1905</v>
          </cell>
          <cell r="AI321">
            <v>1902</v>
          </cell>
          <cell r="AJ321">
            <v>1911</v>
          </cell>
          <cell r="AK321">
            <v>1892</v>
          </cell>
          <cell r="AL321">
            <v>1861</v>
          </cell>
        </row>
        <row r="322">
          <cell r="C322">
            <v>39.700000000000003</v>
          </cell>
          <cell r="D322">
            <v>40</v>
          </cell>
          <cell r="E322">
            <v>40.299999999999997</v>
          </cell>
          <cell r="F322">
            <v>40.4</v>
          </cell>
          <cell r="G322">
            <v>41</v>
          </cell>
          <cell r="H322">
            <v>41.8</v>
          </cell>
          <cell r="I322">
            <v>20.3</v>
          </cell>
          <cell r="J322">
            <v>21.4</v>
          </cell>
          <cell r="K322">
            <v>20.9</v>
          </cell>
          <cell r="L322">
            <v>20.2</v>
          </cell>
          <cell r="M322">
            <v>20</v>
          </cell>
          <cell r="N322">
            <v>19.100000000000001</v>
          </cell>
          <cell r="O322">
            <v>12.1</v>
          </cell>
          <cell r="P322">
            <v>12.6</v>
          </cell>
          <cell r="Q322">
            <v>13.2</v>
          </cell>
          <cell r="R322">
            <v>13</v>
          </cell>
          <cell r="S322">
            <v>14.2</v>
          </cell>
          <cell r="T322">
            <v>15.8</v>
          </cell>
          <cell r="U322">
            <v>2.67</v>
          </cell>
          <cell r="V322">
            <v>2.72</v>
          </cell>
          <cell r="W322">
            <v>2.67</v>
          </cell>
          <cell r="X322">
            <v>2.68</v>
          </cell>
          <cell r="Y322">
            <v>2.66</v>
          </cell>
          <cell r="Z322">
            <v>2.57</v>
          </cell>
          <cell r="AA322">
            <v>20.399999999999999</v>
          </cell>
          <cell r="AB322">
            <v>19.899999999999999</v>
          </cell>
          <cell r="AC322">
            <v>21.7</v>
          </cell>
          <cell r="AD322">
            <v>22.3</v>
          </cell>
          <cell r="AE322">
            <v>22.2</v>
          </cell>
          <cell r="AF322">
            <v>24.3</v>
          </cell>
          <cell r="AG322">
            <v>1716</v>
          </cell>
          <cell r="AH322">
            <v>1732</v>
          </cell>
          <cell r="AI322">
            <v>1721</v>
          </cell>
          <cell r="AJ322">
            <v>1756</v>
          </cell>
          <cell r="AK322">
            <v>1764</v>
          </cell>
          <cell r="AL322">
            <v>1714</v>
          </cell>
        </row>
        <row r="323">
          <cell r="C323">
            <v>43.6</v>
          </cell>
          <cell r="D323">
            <v>43.9</v>
          </cell>
          <cell r="E323">
            <v>44.3</v>
          </cell>
          <cell r="F323">
            <v>44</v>
          </cell>
          <cell r="G323">
            <v>44</v>
          </cell>
          <cell r="H323">
            <v>45</v>
          </cell>
          <cell r="I323">
            <v>16.8</v>
          </cell>
          <cell r="J323">
            <v>16.899999999999999</v>
          </cell>
          <cell r="K323">
            <v>16.5</v>
          </cell>
          <cell r="L323">
            <v>16.7</v>
          </cell>
          <cell r="M323">
            <v>16.600000000000001</v>
          </cell>
          <cell r="N323">
            <v>16.2</v>
          </cell>
          <cell r="O323">
            <v>21.6</v>
          </cell>
          <cell r="P323">
            <v>22.4</v>
          </cell>
          <cell r="Q323">
            <v>22.9</v>
          </cell>
          <cell r="R323">
            <v>22.4</v>
          </cell>
          <cell r="S323">
            <v>21.9</v>
          </cell>
          <cell r="T323">
            <v>23.2</v>
          </cell>
          <cell r="U323">
            <v>2.4900000000000002</v>
          </cell>
          <cell r="V323">
            <v>2.4700000000000002</v>
          </cell>
          <cell r="W323">
            <v>2.48</v>
          </cell>
          <cell r="X323">
            <v>2.48</v>
          </cell>
          <cell r="Y323">
            <v>2.48</v>
          </cell>
          <cell r="Z323">
            <v>2.41</v>
          </cell>
          <cell r="AA323">
            <v>25.6</v>
          </cell>
          <cell r="AB323">
            <v>24.2</v>
          </cell>
          <cell r="AC323">
            <v>24.7</v>
          </cell>
          <cell r="AD323">
            <v>25.7</v>
          </cell>
          <cell r="AE323">
            <v>26.7</v>
          </cell>
          <cell r="AF323">
            <v>28.4</v>
          </cell>
          <cell r="AG323">
            <v>1930</v>
          </cell>
          <cell r="AH323">
            <v>1927</v>
          </cell>
          <cell r="AI323">
            <v>1934</v>
          </cell>
          <cell r="AJ323">
            <v>1938</v>
          </cell>
          <cell r="AK323">
            <v>1938</v>
          </cell>
          <cell r="AL323">
            <v>1890</v>
          </cell>
        </row>
        <row r="324">
          <cell r="C324">
            <v>44.9</v>
          </cell>
          <cell r="D324">
            <v>45.2</v>
          </cell>
          <cell r="E324">
            <v>45.3</v>
          </cell>
          <cell r="F324">
            <v>45.8</v>
          </cell>
          <cell r="G324">
            <v>46.8</v>
          </cell>
          <cell r="H324">
            <v>47.3</v>
          </cell>
          <cell r="I324">
            <v>16</v>
          </cell>
          <cell r="J324">
            <v>16.3</v>
          </cell>
          <cell r="K324">
            <v>16</v>
          </cell>
          <cell r="L324">
            <v>15.8</v>
          </cell>
          <cell r="M324">
            <v>14.7</v>
          </cell>
          <cell r="N324">
            <v>14.1</v>
          </cell>
          <cell r="O324">
            <v>21.3</v>
          </cell>
          <cell r="P324">
            <v>22.3</v>
          </cell>
          <cell r="Q324">
            <v>22.9</v>
          </cell>
          <cell r="R324">
            <v>24.6</v>
          </cell>
          <cell r="S324">
            <v>26</v>
          </cell>
          <cell r="T324">
            <v>27.6</v>
          </cell>
          <cell r="U324">
            <v>2.54</v>
          </cell>
          <cell r="V324">
            <v>2.56</v>
          </cell>
          <cell r="W324">
            <v>2.56</v>
          </cell>
          <cell r="X324">
            <v>2.4900000000000002</v>
          </cell>
          <cell r="Y324">
            <v>2.4500000000000002</v>
          </cell>
          <cell r="Z324">
            <v>2.44</v>
          </cell>
          <cell r="AA324">
            <v>24.9</v>
          </cell>
          <cell r="AB324">
            <v>24.2</v>
          </cell>
          <cell r="AC324">
            <v>24.3</v>
          </cell>
          <cell r="AD324">
            <v>26.5</v>
          </cell>
          <cell r="AE324">
            <v>27.5</v>
          </cell>
          <cell r="AF324">
            <v>27.2</v>
          </cell>
          <cell r="AG324">
            <v>2099</v>
          </cell>
          <cell r="AH324">
            <v>2089</v>
          </cell>
          <cell r="AI324">
            <v>2107</v>
          </cell>
          <cell r="AJ324">
            <v>2068</v>
          </cell>
          <cell r="AK324">
            <v>2044</v>
          </cell>
          <cell r="AL324">
            <v>2040</v>
          </cell>
        </row>
        <row r="325">
          <cell r="C325">
            <v>45</v>
          </cell>
          <cell r="D325">
            <v>45.3</v>
          </cell>
          <cell r="E325">
            <v>45.5</v>
          </cell>
          <cell r="F325">
            <v>45.6</v>
          </cell>
          <cell r="G325">
            <v>46.4</v>
          </cell>
          <cell r="H325">
            <v>46.9</v>
          </cell>
          <cell r="I325">
            <v>11.5</v>
          </cell>
          <cell r="J325">
            <v>11.4</v>
          </cell>
          <cell r="K325">
            <v>11.9</v>
          </cell>
          <cell r="L325">
            <v>12.3</v>
          </cell>
          <cell r="M325">
            <v>12.4</v>
          </cell>
          <cell r="N325">
            <v>12.6</v>
          </cell>
          <cell r="O325">
            <v>20.6</v>
          </cell>
          <cell r="P325">
            <v>21.2</v>
          </cell>
          <cell r="Q325">
            <v>21.6</v>
          </cell>
          <cell r="R325">
            <v>22.6</v>
          </cell>
          <cell r="S325">
            <v>24.1</v>
          </cell>
          <cell r="T325">
            <v>25.2</v>
          </cell>
          <cell r="U325">
            <v>2.5</v>
          </cell>
          <cell r="V325">
            <v>2.54</v>
          </cell>
          <cell r="W325">
            <v>2.5099999999999998</v>
          </cell>
          <cell r="X325">
            <v>2.5</v>
          </cell>
          <cell r="Y325">
            <v>2.46</v>
          </cell>
          <cell r="Z325">
            <v>2.4</v>
          </cell>
          <cell r="AA325">
            <v>25.2</v>
          </cell>
          <cell r="AB325">
            <v>24.3</v>
          </cell>
          <cell r="AC325">
            <v>24.3</v>
          </cell>
          <cell r="AD325">
            <v>23.6</v>
          </cell>
          <cell r="AE325">
            <v>23.8</v>
          </cell>
          <cell r="AF325">
            <v>27.1</v>
          </cell>
          <cell r="AG325">
            <v>851</v>
          </cell>
          <cell r="AH325">
            <v>857</v>
          </cell>
          <cell r="AI325">
            <v>866</v>
          </cell>
          <cell r="AJ325">
            <v>848</v>
          </cell>
          <cell r="AK325">
            <v>837</v>
          </cell>
          <cell r="AL325">
            <v>813</v>
          </cell>
        </row>
        <row r="326">
          <cell r="C326">
            <v>47.7</v>
          </cell>
          <cell r="D326">
            <v>47.5</v>
          </cell>
          <cell r="E326">
            <v>47</v>
          </cell>
          <cell r="F326">
            <v>46.4</v>
          </cell>
          <cell r="G326">
            <v>46.1</v>
          </cell>
          <cell r="H326">
            <v>46.4</v>
          </cell>
          <cell r="I326">
            <v>12.8</v>
          </cell>
          <cell r="J326">
            <v>13</v>
          </cell>
          <cell r="K326">
            <v>13.8</v>
          </cell>
          <cell r="L326">
            <v>14.2</v>
          </cell>
          <cell r="M326">
            <v>13.1</v>
          </cell>
          <cell r="N326">
            <v>12.6</v>
          </cell>
          <cell r="O326">
            <v>28</v>
          </cell>
          <cell r="P326">
            <v>27</v>
          </cell>
          <cell r="Q326">
            <v>26</v>
          </cell>
          <cell r="R326">
            <v>24.5</v>
          </cell>
          <cell r="S326">
            <v>23.4</v>
          </cell>
          <cell r="T326">
            <v>23.1</v>
          </cell>
          <cell r="U326">
            <v>2.1800000000000002</v>
          </cell>
          <cell r="V326">
            <v>2.17</v>
          </cell>
          <cell r="W326">
            <v>2.19</v>
          </cell>
          <cell r="X326">
            <v>2.2000000000000002</v>
          </cell>
          <cell r="Y326">
            <v>2.19</v>
          </cell>
          <cell r="Z326">
            <v>2.15</v>
          </cell>
          <cell r="AA326">
            <v>40.6</v>
          </cell>
          <cell r="AB326">
            <v>43</v>
          </cell>
          <cell r="AC326">
            <v>41.8</v>
          </cell>
          <cell r="AD326">
            <v>42.7</v>
          </cell>
          <cell r="AE326">
            <v>42.2</v>
          </cell>
          <cell r="AF326">
            <v>43.1</v>
          </cell>
          <cell r="AG326">
            <v>1246</v>
          </cell>
          <cell r="AH326">
            <v>1231</v>
          </cell>
          <cell r="AI326">
            <v>1233</v>
          </cell>
          <cell r="AJ326">
            <v>1214</v>
          </cell>
          <cell r="AK326">
            <v>1232</v>
          </cell>
          <cell r="AL326">
            <v>1178</v>
          </cell>
        </row>
        <row r="327">
          <cell r="C327">
            <v>42.9</v>
          </cell>
          <cell r="D327">
            <v>43.8</v>
          </cell>
          <cell r="E327">
            <v>43.8</v>
          </cell>
          <cell r="F327">
            <v>44.1</v>
          </cell>
          <cell r="G327">
            <v>44.4</v>
          </cell>
          <cell r="H327">
            <v>45.3</v>
          </cell>
          <cell r="I327">
            <v>14.7</v>
          </cell>
          <cell r="J327">
            <v>13.8</v>
          </cell>
          <cell r="K327">
            <v>14.4</v>
          </cell>
          <cell r="L327">
            <v>14.3</v>
          </cell>
          <cell r="M327">
            <v>13.5</v>
          </cell>
          <cell r="N327">
            <v>13.4</v>
          </cell>
          <cell r="O327">
            <v>17.7</v>
          </cell>
          <cell r="P327">
            <v>19.100000000000001</v>
          </cell>
          <cell r="Q327">
            <v>19.600000000000001</v>
          </cell>
          <cell r="R327">
            <v>20</v>
          </cell>
          <cell r="S327">
            <v>20.6</v>
          </cell>
          <cell r="T327">
            <v>21.4</v>
          </cell>
          <cell r="U327">
            <v>2.64</v>
          </cell>
          <cell r="V327">
            <v>2.63</v>
          </cell>
          <cell r="W327">
            <v>2.67</v>
          </cell>
          <cell r="X327">
            <v>2.64</v>
          </cell>
          <cell r="Y327">
            <v>2.61</v>
          </cell>
          <cell r="Z327">
            <v>2.54</v>
          </cell>
          <cell r="AA327">
            <v>23.6</v>
          </cell>
          <cell r="AB327">
            <v>23</v>
          </cell>
          <cell r="AC327">
            <v>21.5</v>
          </cell>
          <cell r="AD327">
            <v>22.9</v>
          </cell>
          <cell r="AE327">
            <v>23.8</v>
          </cell>
          <cell r="AF327">
            <v>25.3</v>
          </cell>
          <cell r="AG327">
            <v>1532</v>
          </cell>
          <cell r="AH327">
            <v>1505</v>
          </cell>
          <cell r="AI327">
            <v>1529</v>
          </cell>
          <cell r="AJ327">
            <v>1544</v>
          </cell>
          <cell r="AK327">
            <v>1537</v>
          </cell>
          <cell r="AL327">
            <v>1481</v>
          </cell>
        </row>
        <row r="328">
          <cell r="C328">
            <v>48.5</v>
          </cell>
          <cell r="D328">
            <v>48.7</v>
          </cell>
          <cell r="E328">
            <v>48.2</v>
          </cell>
          <cell r="F328">
            <v>47.7</v>
          </cell>
          <cell r="G328">
            <v>48.6</v>
          </cell>
          <cell r="H328">
            <v>49.1</v>
          </cell>
          <cell r="I328">
            <v>11</v>
          </cell>
          <cell r="J328">
            <v>10.8</v>
          </cell>
          <cell r="K328">
            <v>11.2</v>
          </cell>
          <cell r="L328">
            <v>11.6</v>
          </cell>
          <cell r="M328">
            <v>10.5</v>
          </cell>
          <cell r="N328">
            <v>11</v>
          </cell>
          <cell r="O328">
            <v>30.6</v>
          </cell>
          <cell r="P328">
            <v>31.1</v>
          </cell>
          <cell r="Q328">
            <v>29.7</v>
          </cell>
          <cell r="R328">
            <v>28.4</v>
          </cell>
          <cell r="S328">
            <v>29.4</v>
          </cell>
          <cell r="T328">
            <v>29.2</v>
          </cell>
          <cell r="U328">
            <v>2.29</v>
          </cell>
          <cell r="V328">
            <v>2.2999999999999998</v>
          </cell>
          <cell r="W328">
            <v>2.33</v>
          </cell>
          <cell r="X328">
            <v>2.34</v>
          </cell>
          <cell r="Y328">
            <v>2.2999999999999998</v>
          </cell>
          <cell r="Z328">
            <v>2.2599999999999998</v>
          </cell>
          <cell r="AA328">
            <v>32.700000000000003</v>
          </cell>
          <cell r="AB328">
            <v>32</v>
          </cell>
          <cell r="AC328">
            <v>31</v>
          </cell>
          <cell r="AD328">
            <v>31.2</v>
          </cell>
          <cell r="AE328">
            <v>30.5</v>
          </cell>
          <cell r="AF328">
            <v>31.3</v>
          </cell>
          <cell r="AG328">
            <v>903</v>
          </cell>
          <cell r="AH328">
            <v>885</v>
          </cell>
          <cell r="AI328">
            <v>901</v>
          </cell>
          <cell r="AJ328">
            <v>900</v>
          </cell>
          <cell r="AK328">
            <v>877</v>
          </cell>
          <cell r="AL328">
            <v>866</v>
          </cell>
        </row>
        <row r="329">
          <cell r="C329">
            <v>46.6</v>
          </cell>
          <cell r="D329">
            <v>47.2</v>
          </cell>
          <cell r="E329">
            <v>47.1</v>
          </cell>
          <cell r="F329">
            <v>46.9</v>
          </cell>
          <cell r="G329">
            <v>47</v>
          </cell>
          <cell r="H329">
            <v>48</v>
          </cell>
          <cell r="I329">
            <v>10.6</v>
          </cell>
          <cell r="J329">
            <v>11.2</v>
          </cell>
          <cell r="K329">
            <v>11.1</v>
          </cell>
          <cell r="L329">
            <v>10.8</v>
          </cell>
          <cell r="M329">
            <v>10.9</v>
          </cell>
          <cell r="N329">
            <v>10.6</v>
          </cell>
          <cell r="O329">
            <v>26.3</v>
          </cell>
          <cell r="P329">
            <v>27.2</v>
          </cell>
          <cell r="Q329">
            <v>28.7</v>
          </cell>
          <cell r="R329">
            <v>28.5</v>
          </cell>
          <cell r="S329">
            <v>29.4</v>
          </cell>
          <cell r="T329">
            <v>30.8</v>
          </cell>
          <cell r="U329">
            <v>2.29</v>
          </cell>
          <cell r="V329">
            <v>2.33</v>
          </cell>
          <cell r="W329">
            <v>2.34</v>
          </cell>
          <cell r="X329">
            <v>2.35</v>
          </cell>
          <cell r="Y329">
            <v>2.33</v>
          </cell>
          <cell r="Z329">
            <v>2.27</v>
          </cell>
          <cell r="AA329">
            <v>31.3</v>
          </cell>
          <cell r="AB329">
            <v>28.1</v>
          </cell>
          <cell r="AC329">
            <v>29.2</v>
          </cell>
          <cell r="AD329">
            <v>30.1</v>
          </cell>
          <cell r="AE329">
            <v>31.3</v>
          </cell>
          <cell r="AF329">
            <v>32.299999999999997</v>
          </cell>
          <cell r="AG329">
            <v>1336</v>
          </cell>
          <cell r="AH329">
            <v>1317</v>
          </cell>
          <cell r="AI329">
            <v>1345</v>
          </cell>
          <cell r="AJ329">
            <v>1374</v>
          </cell>
          <cell r="AK329">
            <v>1380</v>
          </cell>
          <cell r="AL329">
            <v>1336</v>
          </cell>
        </row>
        <row r="330">
          <cell r="C330">
            <v>47.3</v>
          </cell>
          <cell r="D330">
            <v>46.1</v>
          </cell>
          <cell r="E330">
            <v>45.8</v>
          </cell>
          <cell r="F330">
            <v>46.4</v>
          </cell>
          <cell r="G330">
            <v>46.4</v>
          </cell>
          <cell r="H330">
            <v>46.5</v>
          </cell>
          <cell r="I330">
            <v>11.3</v>
          </cell>
          <cell r="J330">
            <v>12.4</v>
          </cell>
          <cell r="K330">
            <v>13.2</v>
          </cell>
          <cell r="L330">
            <v>13.2</v>
          </cell>
          <cell r="M330">
            <v>13.2</v>
          </cell>
          <cell r="N330">
            <v>12.6</v>
          </cell>
          <cell r="O330">
            <v>29</v>
          </cell>
          <cell r="P330">
            <v>28.1</v>
          </cell>
          <cell r="Q330">
            <v>29</v>
          </cell>
          <cell r="R330">
            <v>30</v>
          </cell>
          <cell r="S330">
            <v>29</v>
          </cell>
          <cell r="T330">
            <v>28.3</v>
          </cell>
          <cell r="U330">
            <v>2.4300000000000002</v>
          </cell>
          <cell r="V330">
            <v>2.5</v>
          </cell>
          <cell r="W330">
            <v>2.58</v>
          </cell>
          <cell r="X330">
            <v>2.4700000000000002</v>
          </cell>
          <cell r="Y330">
            <v>2.46</v>
          </cell>
          <cell r="Z330">
            <v>2.38</v>
          </cell>
          <cell r="AA330">
            <v>28.9</v>
          </cell>
          <cell r="AB330">
            <v>28.3</v>
          </cell>
          <cell r="AC330">
            <v>26.9</v>
          </cell>
          <cell r="AD330">
            <v>29.1</v>
          </cell>
          <cell r="AE330">
            <v>29.7</v>
          </cell>
          <cell r="AF330">
            <v>31.3</v>
          </cell>
          <cell r="AG330">
            <v>899</v>
          </cell>
          <cell r="AH330">
            <v>946</v>
          </cell>
          <cell r="AI330">
            <v>969</v>
          </cell>
          <cell r="AJ330">
            <v>918</v>
          </cell>
          <cell r="AK330">
            <v>912</v>
          </cell>
          <cell r="AL330">
            <v>897</v>
          </cell>
        </row>
        <row r="331">
          <cell r="C331">
            <v>47.1</v>
          </cell>
          <cell r="D331">
            <v>47.9</v>
          </cell>
          <cell r="E331">
            <v>48.1</v>
          </cell>
          <cell r="F331">
            <v>48.4</v>
          </cell>
          <cell r="G331">
            <v>48.7</v>
          </cell>
          <cell r="H331">
            <v>49</v>
          </cell>
          <cell r="I331">
            <v>10.3</v>
          </cell>
          <cell r="J331">
            <v>10.199999999999999</v>
          </cell>
          <cell r="K331">
            <v>10</v>
          </cell>
          <cell r="L331">
            <v>9.9</v>
          </cell>
          <cell r="M331">
            <v>10.199999999999999</v>
          </cell>
          <cell r="N331">
            <v>10</v>
          </cell>
          <cell r="O331">
            <v>24.1</v>
          </cell>
          <cell r="P331">
            <v>25.3</v>
          </cell>
          <cell r="Q331">
            <v>26.5</v>
          </cell>
          <cell r="R331">
            <v>27.7</v>
          </cell>
          <cell r="S331">
            <v>29</v>
          </cell>
          <cell r="T331">
            <v>30.3</v>
          </cell>
          <cell r="U331">
            <v>2.57</v>
          </cell>
          <cell r="V331">
            <v>2.56</v>
          </cell>
          <cell r="W331">
            <v>2.5299999999999998</v>
          </cell>
          <cell r="X331">
            <v>2.4900000000000002</v>
          </cell>
          <cell r="Y331">
            <v>2.5299999999999998</v>
          </cell>
          <cell r="Z331">
            <v>2.5099999999999998</v>
          </cell>
          <cell r="AA331">
            <v>21.9</v>
          </cell>
          <cell r="AB331">
            <v>22.1</v>
          </cell>
          <cell r="AC331">
            <v>22.5</v>
          </cell>
          <cell r="AD331">
            <v>22.6</v>
          </cell>
          <cell r="AE331">
            <v>22.7</v>
          </cell>
          <cell r="AF331">
            <v>24.3</v>
          </cell>
          <cell r="AG331">
            <v>1434</v>
          </cell>
          <cell r="AH331">
            <v>1413</v>
          </cell>
          <cell r="AI331">
            <v>1406</v>
          </cell>
          <cell r="AJ331">
            <v>1392</v>
          </cell>
          <cell r="AK331">
            <v>1405</v>
          </cell>
          <cell r="AL331">
            <v>1385</v>
          </cell>
        </row>
        <row r="332">
          <cell r="C332">
            <v>45.9</v>
          </cell>
          <cell r="D332">
            <v>46.9</v>
          </cell>
          <cell r="E332">
            <v>46.8</v>
          </cell>
          <cell r="F332">
            <v>47.9</v>
          </cell>
          <cell r="G332">
            <v>48.8</v>
          </cell>
          <cell r="H332">
            <v>49.1</v>
          </cell>
          <cell r="I332">
            <v>10.5</v>
          </cell>
          <cell r="J332">
            <v>9.5</v>
          </cell>
          <cell r="K332">
            <v>10.6</v>
          </cell>
          <cell r="L332">
            <v>9.9</v>
          </cell>
          <cell r="M332">
            <v>9.8000000000000007</v>
          </cell>
          <cell r="N332">
            <v>10.6</v>
          </cell>
          <cell r="O332">
            <v>25.1</v>
          </cell>
          <cell r="P332">
            <v>26.9</v>
          </cell>
          <cell r="Q332">
            <v>28.4</v>
          </cell>
          <cell r="R332">
            <v>30.8</v>
          </cell>
          <cell r="S332">
            <v>32.799999999999997</v>
          </cell>
          <cell r="T332">
            <v>34.4</v>
          </cell>
          <cell r="U332">
            <v>2.25</v>
          </cell>
          <cell r="V332">
            <v>2.21</v>
          </cell>
          <cell r="W332">
            <v>2.23</v>
          </cell>
          <cell r="X332">
            <v>2.1800000000000002</v>
          </cell>
          <cell r="Y332">
            <v>2.2000000000000002</v>
          </cell>
          <cell r="Z332">
            <v>2.1800000000000002</v>
          </cell>
          <cell r="AA332">
            <v>36.9</v>
          </cell>
          <cell r="AB332">
            <v>36.700000000000003</v>
          </cell>
          <cell r="AC332">
            <v>36.299999999999997</v>
          </cell>
          <cell r="AD332">
            <v>36</v>
          </cell>
          <cell r="AE332">
            <v>36.1</v>
          </cell>
          <cell r="AF332">
            <v>35.6</v>
          </cell>
          <cell r="AG332">
            <v>702</v>
          </cell>
          <cell r="AH332">
            <v>681</v>
          </cell>
          <cell r="AI332">
            <v>682</v>
          </cell>
          <cell r="AJ332">
            <v>668</v>
          </cell>
          <cell r="AK332">
            <v>671</v>
          </cell>
          <cell r="AL332">
            <v>660</v>
          </cell>
        </row>
        <row r="333">
          <cell r="C333">
            <v>44</v>
          </cell>
          <cell r="D333">
            <v>44.8</v>
          </cell>
          <cell r="E333">
            <v>44.9</v>
          </cell>
          <cell r="F333">
            <v>45.4</v>
          </cell>
          <cell r="G333">
            <v>45.9</v>
          </cell>
          <cell r="H333">
            <v>46.5</v>
          </cell>
          <cell r="I333">
            <v>12.6</v>
          </cell>
          <cell r="J333">
            <v>12.4</v>
          </cell>
          <cell r="K333">
            <v>12.4</v>
          </cell>
          <cell r="L333">
            <v>12.5</v>
          </cell>
          <cell r="M333">
            <v>11.9</v>
          </cell>
          <cell r="N333">
            <v>12.2</v>
          </cell>
          <cell r="O333">
            <v>18.7</v>
          </cell>
          <cell r="P333">
            <v>20</v>
          </cell>
          <cell r="Q333">
            <v>21.2</v>
          </cell>
          <cell r="R333">
            <v>23</v>
          </cell>
          <cell r="S333">
            <v>24.3</v>
          </cell>
          <cell r="T333">
            <v>25.8</v>
          </cell>
          <cell r="U333">
            <v>2.3199999999999998</v>
          </cell>
          <cell r="V333">
            <v>2.37</v>
          </cell>
          <cell r="W333">
            <v>2.34</v>
          </cell>
          <cell r="X333">
            <v>2.33</v>
          </cell>
          <cell r="Y333">
            <v>2.3199999999999998</v>
          </cell>
          <cell r="Z333">
            <v>2.29</v>
          </cell>
          <cell r="AA333">
            <v>33.1</v>
          </cell>
          <cell r="AB333">
            <v>32.299999999999997</v>
          </cell>
          <cell r="AC333">
            <v>32.9</v>
          </cell>
          <cell r="AD333">
            <v>33.4</v>
          </cell>
          <cell r="AE333">
            <v>33.9</v>
          </cell>
          <cell r="AF333">
            <v>33.6</v>
          </cell>
          <cell r="AG333">
            <v>1915</v>
          </cell>
          <cell r="AH333">
            <v>1919</v>
          </cell>
          <cell r="AI333">
            <v>1924</v>
          </cell>
          <cell r="AJ333">
            <v>1919</v>
          </cell>
          <cell r="AK333">
            <v>1914</v>
          </cell>
          <cell r="AL333">
            <v>1874</v>
          </cell>
        </row>
        <row r="334">
          <cell r="C334">
            <v>46.5</v>
          </cell>
          <cell r="D334">
            <v>46.7</v>
          </cell>
          <cell r="E334">
            <v>46.8</v>
          </cell>
          <cell r="F334">
            <v>46.7</v>
          </cell>
          <cell r="G334">
            <v>46.8</v>
          </cell>
          <cell r="H334">
            <v>47.4</v>
          </cell>
          <cell r="I334">
            <v>9.8000000000000007</v>
          </cell>
          <cell r="J334">
            <v>10.7</v>
          </cell>
          <cell r="K334">
            <v>12</v>
          </cell>
          <cell r="L334">
            <v>12.5</v>
          </cell>
          <cell r="M334">
            <v>12.8</v>
          </cell>
          <cell r="N334">
            <v>13.2</v>
          </cell>
          <cell r="O334">
            <v>26.1</v>
          </cell>
          <cell r="P334">
            <v>26.7</v>
          </cell>
          <cell r="Q334">
            <v>27.8</v>
          </cell>
          <cell r="R334">
            <v>28.5</v>
          </cell>
          <cell r="S334">
            <v>29.1</v>
          </cell>
          <cell r="T334">
            <v>30.9</v>
          </cell>
          <cell r="U334">
            <v>2.29</v>
          </cell>
          <cell r="V334">
            <v>2.2999999999999998</v>
          </cell>
          <cell r="W334">
            <v>2.2799999999999998</v>
          </cell>
          <cell r="X334">
            <v>2.2999999999999998</v>
          </cell>
          <cell r="Y334">
            <v>2.23</v>
          </cell>
          <cell r="Z334">
            <v>2.2400000000000002</v>
          </cell>
          <cell r="AA334">
            <v>35.9</v>
          </cell>
          <cell r="AB334">
            <v>35.200000000000003</v>
          </cell>
          <cell r="AC334">
            <v>37.299999999999997</v>
          </cell>
          <cell r="AD334">
            <v>36.4</v>
          </cell>
          <cell r="AE334">
            <v>36</v>
          </cell>
          <cell r="AF334">
            <v>36.700000000000003</v>
          </cell>
          <cell r="AG334">
            <v>885</v>
          </cell>
          <cell r="AH334">
            <v>869</v>
          </cell>
          <cell r="AI334">
            <v>861</v>
          </cell>
          <cell r="AJ334">
            <v>870</v>
          </cell>
          <cell r="AK334">
            <v>876</v>
          </cell>
          <cell r="AL334">
            <v>855</v>
          </cell>
        </row>
        <row r="335">
          <cell r="C335">
            <v>44</v>
          </cell>
          <cell r="D335">
            <v>44.4</v>
          </cell>
          <cell r="E335">
            <v>44.8</v>
          </cell>
          <cell r="F335">
            <v>44.2</v>
          </cell>
          <cell r="G335">
            <v>44.5</v>
          </cell>
          <cell r="H335">
            <v>45.3</v>
          </cell>
          <cell r="I335">
            <v>11.6</v>
          </cell>
          <cell r="J335">
            <v>12.5</v>
          </cell>
          <cell r="K335">
            <v>12.2</v>
          </cell>
          <cell r="L335">
            <v>13.2</v>
          </cell>
          <cell r="M335">
            <v>12.7</v>
          </cell>
          <cell r="N335">
            <v>12.2</v>
          </cell>
          <cell r="O335">
            <v>19.7</v>
          </cell>
          <cell r="P335">
            <v>21.9</v>
          </cell>
          <cell r="Q335">
            <v>23.3</v>
          </cell>
          <cell r="R335">
            <v>23.2</v>
          </cell>
          <cell r="S335">
            <v>24.1</v>
          </cell>
          <cell r="T335">
            <v>25.2</v>
          </cell>
          <cell r="U335">
            <v>2.16</v>
          </cell>
          <cell r="V335">
            <v>2.19</v>
          </cell>
          <cell r="W335">
            <v>2.21</v>
          </cell>
          <cell r="X335">
            <v>2.23</v>
          </cell>
          <cell r="Y335">
            <v>2.2200000000000002</v>
          </cell>
          <cell r="Z335">
            <v>2.1800000000000002</v>
          </cell>
          <cell r="AA335">
            <v>39.5</v>
          </cell>
          <cell r="AB335">
            <v>38.5</v>
          </cell>
          <cell r="AC335">
            <v>37.299999999999997</v>
          </cell>
          <cell r="AD335">
            <v>37.4</v>
          </cell>
          <cell r="AE335">
            <v>37.799999999999997</v>
          </cell>
          <cell r="AF335">
            <v>38.5</v>
          </cell>
          <cell r="AG335">
            <v>1509</v>
          </cell>
          <cell r="AH335">
            <v>1475</v>
          </cell>
          <cell r="AI335">
            <v>1454</v>
          </cell>
          <cell r="AJ335">
            <v>1503</v>
          </cell>
          <cell r="AK335">
            <v>1534</v>
          </cell>
          <cell r="AL335">
            <v>1482</v>
          </cell>
        </row>
        <row r="336">
          <cell r="C336">
            <v>43.2</v>
          </cell>
          <cell r="D336">
            <v>43.9</v>
          </cell>
          <cell r="E336">
            <v>44.2</v>
          </cell>
          <cell r="F336">
            <v>44.5</v>
          </cell>
          <cell r="G336">
            <v>44.8</v>
          </cell>
          <cell r="H336">
            <v>45.4</v>
          </cell>
          <cell r="I336">
            <v>12.8</v>
          </cell>
          <cell r="J336">
            <v>12.2</v>
          </cell>
          <cell r="K336">
            <v>12.6</v>
          </cell>
          <cell r="L336">
            <v>12.4</v>
          </cell>
          <cell r="M336">
            <v>12</v>
          </cell>
          <cell r="N336">
            <v>11.4</v>
          </cell>
          <cell r="O336">
            <v>17</v>
          </cell>
          <cell r="P336">
            <v>18.2</v>
          </cell>
          <cell r="Q336">
            <v>19.2</v>
          </cell>
          <cell r="R336">
            <v>19.8</v>
          </cell>
          <cell r="S336">
            <v>20.5</v>
          </cell>
          <cell r="T336">
            <v>21.7</v>
          </cell>
          <cell r="U336">
            <v>2.31</v>
          </cell>
          <cell r="V336">
            <v>2.2999999999999998</v>
          </cell>
          <cell r="W336">
            <v>2.29</v>
          </cell>
          <cell r="X336">
            <v>2.2799999999999998</v>
          </cell>
          <cell r="Y336">
            <v>2.2599999999999998</v>
          </cell>
          <cell r="Z336">
            <v>2.23</v>
          </cell>
          <cell r="AA336">
            <v>34.200000000000003</v>
          </cell>
          <cell r="AB336">
            <v>32.299999999999997</v>
          </cell>
          <cell r="AC336">
            <v>32.9</v>
          </cell>
          <cell r="AD336">
            <v>34.799999999999997</v>
          </cell>
          <cell r="AE336">
            <v>33.799999999999997</v>
          </cell>
          <cell r="AF336">
            <v>34.9</v>
          </cell>
          <cell r="AG336">
            <v>1293</v>
          </cell>
          <cell r="AH336">
            <v>1283</v>
          </cell>
          <cell r="AI336">
            <v>1296</v>
          </cell>
          <cell r="AJ336">
            <v>1327</v>
          </cell>
          <cell r="AK336">
            <v>1331</v>
          </cell>
          <cell r="AL336">
            <v>1311</v>
          </cell>
        </row>
        <row r="337">
          <cell r="C337">
            <v>47.6</v>
          </cell>
          <cell r="D337">
            <v>47.9</v>
          </cell>
          <cell r="E337">
            <v>48.2</v>
          </cell>
          <cell r="F337">
            <v>49.3</v>
          </cell>
          <cell r="G337">
            <v>49.4</v>
          </cell>
          <cell r="H337">
            <v>50.1</v>
          </cell>
          <cell r="I337">
            <v>11.7</v>
          </cell>
          <cell r="J337">
            <v>11.4</v>
          </cell>
          <cell r="K337">
            <v>10.8</v>
          </cell>
          <cell r="L337">
            <v>10.5</v>
          </cell>
          <cell r="M337">
            <v>10.5</v>
          </cell>
          <cell r="N337">
            <v>10.7</v>
          </cell>
          <cell r="O337">
            <v>27.8</v>
          </cell>
          <cell r="P337">
            <v>28.8</v>
          </cell>
          <cell r="Q337">
            <v>30</v>
          </cell>
          <cell r="R337">
            <v>33.200000000000003</v>
          </cell>
          <cell r="S337">
            <v>34.299999999999997</v>
          </cell>
          <cell r="T337">
            <v>35.6</v>
          </cell>
          <cell r="U337">
            <v>2.34</v>
          </cell>
          <cell r="V337">
            <v>2.31</v>
          </cell>
          <cell r="W337">
            <v>2.2799999999999998</v>
          </cell>
          <cell r="X337">
            <v>2.2200000000000002</v>
          </cell>
          <cell r="Y337">
            <v>2.2400000000000002</v>
          </cell>
          <cell r="Z337">
            <v>2.2000000000000002</v>
          </cell>
          <cell r="AA337">
            <v>30</v>
          </cell>
          <cell r="AB337">
            <v>31.2</v>
          </cell>
          <cell r="AC337">
            <v>31.4</v>
          </cell>
          <cell r="AD337">
            <v>32.5</v>
          </cell>
          <cell r="AE337">
            <v>32.700000000000003</v>
          </cell>
          <cell r="AF337">
            <v>34.1</v>
          </cell>
          <cell r="AG337">
            <v>927</v>
          </cell>
          <cell r="AH337">
            <v>916</v>
          </cell>
          <cell r="AI337">
            <v>922</v>
          </cell>
          <cell r="AJ337">
            <v>895</v>
          </cell>
          <cell r="AK337">
            <v>906</v>
          </cell>
          <cell r="AL337">
            <v>883</v>
          </cell>
        </row>
        <row r="338">
          <cell r="C338">
            <v>46.4</v>
          </cell>
          <cell r="D338">
            <v>47</v>
          </cell>
          <cell r="E338">
            <v>46.6</v>
          </cell>
          <cell r="F338">
            <v>46.8</v>
          </cell>
          <cell r="G338">
            <v>46.7</v>
          </cell>
          <cell r="H338">
            <v>47.4</v>
          </cell>
          <cell r="I338">
            <v>14</v>
          </cell>
          <cell r="J338">
            <v>13.8</v>
          </cell>
          <cell r="K338">
            <v>14.8</v>
          </cell>
          <cell r="L338">
            <v>14.6</v>
          </cell>
          <cell r="M338">
            <v>14.7</v>
          </cell>
          <cell r="N338">
            <v>13.7</v>
          </cell>
          <cell r="O338">
            <v>25.3</v>
          </cell>
          <cell r="P338">
            <v>26.3</v>
          </cell>
          <cell r="Q338">
            <v>26.2</v>
          </cell>
          <cell r="R338">
            <v>26.7</v>
          </cell>
          <cell r="S338">
            <v>25.7</v>
          </cell>
          <cell r="T338">
            <v>26.2</v>
          </cell>
          <cell r="U338">
            <v>2.46</v>
          </cell>
          <cell r="V338">
            <v>2.42</v>
          </cell>
          <cell r="W338">
            <v>2.4500000000000002</v>
          </cell>
          <cell r="X338">
            <v>2.42</v>
          </cell>
          <cell r="Y338">
            <v>2.4700000000000002</v>
          </cell>
          <cell r="Z338">
            <v>2.39</v>
          </cell>
          <cell r="AA338">
            <v>25.4</v>
          </cell>
          <cell r="AB338">
            <v>26.6</v>
          </cell>
          <cell r="AC338">
            <v>28.2</v>
          </cell>
          <cell r="AD338">
            <v>28.1</v>
          </cell>
          <cell r="AE338">
            <v>28.3</v>
          </cell>
          <cell r="AF338">
            <v>29.5</v>
          </cell>
          <cell r="AG338">
            <v>1035</v>
          </cell>
          <cell r="AH338">
            <v>1012</v>
          </cell>
          <cell r="AI338">
            <v>1043</v>
          </cell>
          <cell r="AJ338">
            <v>1028</v>
          </cell>
          <cell r="AK338">
            <v>1046</v>
          </cell>
          <cell r="AL338">
            <v>1022</v>
          </cell>
        </row>
        <row r="339">
          <cell r="C339">
            <v>36.799999999999997</v>
          </cell>
          <cell r="D339">
            <v>36.799999999999997</v>
          </cell>
          <cell r="E339">
            <v>37.200000000000003</v>
          </cell>
          <cell r="F339">
            <v>37.6</v>
          </cell>
          <cell r="G339">
            <v>37.700000000000003</v>
          </cell>
          <cell r="H339">
            <v>38.1</v>
          </cell>
          <cell r="I339">
            <v>23.2</v>
          </cell>
          <cell r="J339">
            <v>23.7</v>
          </cell>
          <cell r="K339">
            <v>23.8</v>
          </cell>
          <cell r="L339">
            <v>23.9</v>
          </cell>
          <cell r="M339">
            <v>23.7</v>
          </cell>
          <cell r="N339">
            <v>22.9</v>
          </cell>
          <cell r="O339">
            <v>8.6</v>
          </cell>
          <cell r="P339">
            <v>8.6</v>
          </cell>
          <cell r="Q339">
            <v>9.5</v>
          </cell>
          <cell r="R339">
            <v>10.4</v>
          </cell>
          <cell r="S339">
            <v>10.7</v>
          </cell>
          <cell r="T339">
            <v>10.8</v>
          </cell>
          <cell r="U339">
            <v>2.5299999999999998</v>
          </cell>
          <cell r="V339">
            <v>2.57</v>
          </cell>
          <cell r="W339">
            <v>2.58</v>
          </cell>
          <cell r="X339">
            <v>2.59</v>
          </cell>
          <cell r="Y339">
            <v>2.6</v>
          </cell>
          <cell r="Z339">
            <v>2.59</v>
          </cell>
          <cell r="AA339">
            <v>29</v>
          </cell>
          <cell r="AB339">
            <v>27.9</v>
          </cell>
          <cell r="AC339">
            <v>27.5</v>
          </cell>
          <cell r="AD339">
            <v>27.2</v>
          </cell>
          <cell r="AE339">
            <v>26.9</v>
          </cell>
          <cell r="AF339">
            <v>27.6</v>
          </cell>
          <cell r="AG339">
            <v>2383</v>
          </cell>
          <cell r="AH339">
            <v>2507</v>
          </cell>
          <cell r="AI339">
            <v>2609</v>
          </cell>
          <cell r="AJ339">
            <v>2677</v>
          </cell>
          <cell r="AK339">
            <v>2992</v>
          </cell>
          <cell r="AL339">
            <v>3026</v>
          </cell>
        </row>
        <row r="340">
          <cell r="C340">
            <v>38.6</v>
          </cell>
          <cell r="D340">
            <v>39.299999999999997</v>
          </cell>
          <cell r="E340">
            <v>39.799999999999997</v>
          </cell>
          <cell r="F340">
            <v>40.299999999999997</v>
          </cell>
          <cell r="G340">
            <v>40.700000000000003</v>
          </cell>
          <cell r="H340">
            <v>41.4</v>
          </cell>
          <cell r="I340">
            <v>23.2</v>
          </cell>
          <cell r="J340">
            <v>22.5</v>
          </cell>
          <cell r="K340">
            <v>21.6</v>
          </cell>
          <cell r="L340">
            <v>20.7</v>
          </cell>
          <cell r="M340">
            <v>19.600000000000001</v>
          </cell>
          <cell r="N340">
            <v>18.5</v>
          </cell>
          <cell r="O340">
            <v>10.4</v>
          </cell>
          <cell r="P340">
            <v>11.3</v>
          </cell>
          <cell r="Q340">
            <v>12.1</v>
          </cell>
          <cell r="R340">
            <v>12.7</v>
          </cell>
          <cell r="S340">
            <v>13.1</v>
          </cell>
          <cell r="T340">
            <v>13.8</v>
          </cell>
          <cell r="U340">
            <v>2.74</v>
          </cell>
          <cell r="V340">
            <v>2.75</v>
          </cell>
          <cell r="W340">
            <v>2.73</v>
          </cell>
          <cell r="X340">
            <v>2.76</v>
          </cell>
          <cell r="Y340">
            <v>2.78</v>
          </cell>
          <cell r="Z340">
            <v>2.71</v>
          </cell>
          <cell r="AA340">
            <v>22.1</v>
          </cell>
          <cell r="AB340">
            <v>21.6</v>
          </cell>
          <cell r="AC340">
            <v>21.8</v>
          </cell>
          <cell r="AD340">
            <v>21.5</v>
          </cell>
          <cell r="AE340">
            <v>20.100000000000001</v>
          </cell>
          <cell r="AF340">
            <v>22.8</v>
          </cell>
          <cell r="AG340">
            <v>2016</v>
          </cell>
          <cell r="AH340">
            <v>2027</v>
          </cell>
          <cell r="AI340">
            <v>2018</v>
          </cell>
          <cell r="AJ340">
            <v>2092</v>
          </cell>
          <cell r="AK340">
            <v>2115</v>
          </cell>
          <cell r="AL340">
            <v>2041</v>
          </cell>
        </row>
        <row r="341">
          <cell r="C341">
            <v>38</v>
          </cell>
          <cell r="D341">
            <v>38.299999999999997</v>
          </cell>
          <cell r="E341">
            <v>39.1</v>
          </cell>
          <cell r="F341">
            <v>39.700000000000003</v>
          </cell>
          <cell r="G341">
            <v>40.299999999999997</v>
          </cell>
          <cell r="H341">
            <v>40.9</v>
          </cell>
          <cell r="I341">
            <v>21.4</v>
          </cell>
          <cell r="J341">
            <v>21.1</v>
          </cell>
          <cell r="K341">
            <v>20.3</v>
          </cell>
          <cell r="L341">
            <v>19.5</v>
          </cell>
          <cell r="M341">
            <v>18.899999999999999</v>
          </cell>
          <cell r="N341">
            <v>17.8</v>
          </cell>
          <cell r="O341">
            <v>9.6999999999999993</v>
          </cell>
          <cell r="P341">
            <v>9.9</v>
          </cell>
          <cell r="Q341">
            <v>10.4</v>
          </cell>
          <cell r="R341">
            <v>11.1</v>
          </cell>
          <cell r="S341">
            <v>11.9</v>
          </cell>
          <cell r="T341">
            <v>12.5</v>
          </cell>
          <cell r="U341">
            <v>2.4900000000000002</v>
          </cell>
          <cell r="V341">
            <v>2.5</v>
          </cell>
          <cell r="W341">
            <v>2.5</v>
          </cell>
          <cell r="X341">
            <v>2.4700000000000002</v>
          </cell>
          <cell r="Y341">
            <v>2.4900000000000002</v>
          </cell>
          <cell r="Z341">
            <v>2.48</v>
          </cell>
          <cell r="AA341">
            <v>30.4</v>
          </cell>
          <cell r="AB341">
            <v>29.7</v>
          </cell>
          <cell r="AC341">
            <v>31.5</v>
          </cell>
          <cell r="AD341">
            <v>31.7</v>
          </cell>
          <cell r="AE341">
            <v>30.3</v>
          </cell>
          <cell r="AF341">
            <v>30</v>
          </cell>
          <cell r="AG341">
            <v>2150</v>
          </cell>
          <cell r="AH341">
            <v>2161</v>
          </cell>
          <cell r="AI341">
            <v>2177</v>
          </cell>
          <cell r="AJ341">
            <v>2209</v>
          </cell>
          <cell r="AK341">
            <v>2252</v>
          </cell>
          <cell r="AL341">
            <v>2212</v>
          </cell>
        </row>
        <row r="342">
          <cell r="C342">
            <v>40</v>
          </cell>
          <cell r="D342">
            <v>40.299999999999997</v>
          </cell>
          <cell r="E342">
            <v>40.5</v>
          </cell>
          <cell r="F342">
            <v>40.6</v>
          </cell>
          <cell r="G342">
            <v>41.2</v>
          </cell>
          <cell r="H342">
            <v>41.5</v>
          </cell>
          <cell r="I342">
            <v>20.3</v>
          </cell>
          <cell r="J342">
            <v>20.9</v>
          </cell>
          <cell r="K342">
            <v>19.899999999999999</v>
          </cell>
          <cell r="L342">
            <v>19.100000000000001</v>
          </cell>
          <cell r="M342">
            <v>17.899999999999999</v>
          </cell>
          <cell r="N342">
            <v>18.100000000000001</v>
          </cell>
          <cell r="O342">
            <v>16.5</v>
          </cell>
          <cell r="P342">
            <v>17</v>
          </cell>
          <cell r="Q342">
            <v>16.8</v>
          </cell>
          <cell r="R342">
            <v>16.7</v>
          </cell>
          <cell r="S342">
            <v>16.7</v>
          </cell>
          <cell r="T342">
            <v>17.100000000000001</v>
          </cell>
          <cell r="U342">
            <v>2.83</v>
          </cell>
          <cell r="V342">
            <v>2.77</v>
          </cell>
          <cell r="W342">
            <v>2.73</v>
          </cell>
          <cell r="X342">
            <v>2.78</v>
          </cell>
          <cell r="Y342">
            <v>2.77</v>
          </cell>
          <cell r="Z342">
            <v>2.8</v>
          </cell>
          <cell r="AA342">
            <v>26.5</v>
          </cell>
          <cell r="AB342">
            <v>28.1</v>
          </cell>
          <cell r="AC342">
            <v>28.4</v>
          </cell>
          <cell r="AD342">
            <v>26.2</v>
          </cell>
          <cell r="AE342">
            <v>26.1</v>
          </cell>
          <cell r="AF342">
            <v>26.7</v>
          </cell>
          <cell r="AG342">
            <v>959</v>
          </cell>
          <cell r="AH342">
            <v>946</v>
          </cell>
          <cell r="AI342">
            <v>953</v>
          </cell>
          <cell r="AJ342">
            <v>968</v>
          </cell>
          <cell r="AK342">
            <v>966</v>
          </cell>
          <cell r="AL342">
            <v>984</v>
          </cell>
        </row>
        <row r="343">
          <cell r="C343">
            <v>44.9</v>
          </cell>
          <cell r="D343">
            <v>44.4</v>
          </cell>
          <cell r="E343">
            <v>43.8</v>
          </cell>
          <cell r="F343">
            <v>43.7</v>
          </cell>
          <cell r="G343">
            <v>42.8</v>
          </cell>
          <cell r="H343">
            <v>42.8</v>
          </cell>
          <cell r="I343">
            <v>15.4</v>
          </cell>
          <cell r="J343">
            <v>16.8</v>
          </cell>
          <cell r="K343">
            <v>15.9</v>
          </cell>
          <cell r="L343">
            <v>17.100000000000001</v>
          </cell>
          <cell r="M343">
            <v>18.8</v>
          </cell>
          <cell r="N343">
            <v>18.8</v>
          </cell>
          <cell r="O343">
            <v>23.2</v>
          </cell>
          <cell r="P343">
            <v>22.2</v>
          </cell>
          <cell r="Q343">
            <v>20.5</v>
          </cell>
          <cell r="R343">
            <v>20.399999999999999</v>
          </cell>
          <cell r="S343">
            <v>19.2</v>
          </cell>
          <cell r="T343">
            <v>19</v>
          </cell>
          <cell r="U343">
            <v>2.46</v>
          </cell>
          <cell r="V343">
            <v>2.44</v>
          </cell>
          <cell r="W343">
            <v>2.4900000000000002</v>
          </cell>
          <cell r="X343">
            <v>2.44</v>
          </cell>
          <cell r="Y343">
            <v>2.56</v>
          </cell>
          <cell r="Z343">
            <v>2.46</v>
          </cell>
          <cell r="AA343">
            <v>31</v>
          </cell>
          <cell r="AB343">
            <v>31.3</v>
          </cell>
          <cell r="AC343">
            <v>29.5</v>
          </cell>
          <cell r="AD343">
            <v>30.1</v>
          </cell>
          <cell r="AE343">
            <v>30.9</v>
          </cell>
          <cell r="AF343">
            <v>31.9</v>
          </cell>
          <cell r="AG343">
            <v>953</v>
          </cell>
          <cell r="AH343">
            <v>942</v>
          </cell>
          <cell r="AI343">
            <v>965</v>
          </cell>
          <cell r="AJ343">
            <v>958</v>
          </cell>
          <cell r="AK343">
            <v>1025</v>
          </cell>
          <cell r="AL343">
            <v>993</v>
          </cell>
        </row>
        <row r="344">
          <cell r="C344">
            <v>43.7</v>
          </cell>
          <cell r="D344">
            <v>43.5</v>
          </cell>
          <cell r="E344">
            <v>43.2</v>
          </cell>
          <cell r="F344">
            <v>43.2</v>
          </cell>
          <cell r="G344">
            <v>43.9</v>
          </cell>
          <cell r="H344">
            <v>43.8</v>
          </cell>
          <cell r="I344">
            <v>16.5</v>
          </cell>
          <cell r="J344">
            <v>16.7</v>
          </cell>
          <cell r="K344">
            <v>17.7</v>
          </cell>
          <cell r="L344">
            <v>17.100000000000001</v>
          </cell>
          <cell r="M344">
            <v>16.5</v>
          </cell>
          <cell r="N344">
            <v>16.3</v>
          </cell>
          <cell r="O344">
            <v>23.4</v>
          </cell>
          <cell r="P344">
            <v>22.2</v>
          </cell>
          <cell r="Q344">
            <v>21.5</v>
          </cell>
          <cell r="R344">
            <v>20.8</v>
          </cell>
          <cell r="S344">
            <v>21.9</v>
          </cell>
          <cell r="T344">
            <v>21.2</v>
          </cell>
          <cell r="U344">
            <v>2.54</v>
          </cell>
          <cell r="V344">
            <v>2.5299999999999998</v>
          </cell>
          <cell r="W344">
            <v>2.58</v>
          </cell>
          <cell r="X344">
            <v>2.56</v>
          </cell>
          <cell r="Y344">
            <v>2.5</v>
          </cell>
          <cell r="Z344">
            <v>2.4700000000000002</v>
          </cell>
          <cell r="AA344">
            <v>29.2</v>
          </cell>
          <cell r="AB344">
            <v>30</v>
          </cell>
          <cell r="AC344">
            <v>27.7</v>
          </cell>
          <cell r="AD344">
            <v>29.8</v>
          </cell>
          <cell r="AE344">
            <v>31.2</v>
          </cell>
          <cell r="AF344">
            <v>32.9</v>
          </cell>
          <cell r="AG344">
            <v>1373</v>
          </cell>
          <cell r="AH344">
            <v>1380</v>
          </cell>
          <cell r="AI344">
            <v>1426</v>
          </cell>
          <cell r="AJ344">
            <v>1399</v>
          </cell>
          <cell r="AK344">
            <v>1379</v>
          </cell>
          <cell r="AL344">
            <v>1391</v>
          </cell>
        </row>
        <row r="345">
          <cell r="C345">
            <v>42.6</v>
          </cell>
          <cell r="D345">
            <v>41.9</v>
          </cell>
          <cell r="E345">
            <v>42.7</v>
          </cell>
          <cell r="F345">
            <v>42.6</v>
          </cell>
          <cell r="G345">
            <v>42</v>
          </cell>
          <cell r="H345">
            <v>42.5</v>
          </cell>
          <cell r="I345">
            <v>18.8</v>
          </cell>
          <cell r="J345">
            <v>20</v>
          </cell>
          <cell r="K345">
            <v>20</v>
          </cell>
          <cell r="L345">
            <v>20.3</v>
          </cell>
          <cell r="M345">
            <v>20.6</v>
          </cell>
          <cell r="N345">
            <v>19.7</v>
          </cell>
          <cell r="O345">
            <v>19.399999999999999</v>
          </cell>
          <cell r="P345">
            <v>19.100000000000001</v>
          </cell>
          <cell r="Q345">
            <v>20.3</v>
          </cell>
          <cell r="R345">
            <v>20</v>
          </cell>
          <cell r="S345">
            <v>19.3</v>
          </cell>
          <cell r="T345">
            <v>19.100000000000001</v>
          </cell>
          <cell r="U345">
            <v>2.54</v>
          </cell>
          <cell r="V345">
            <v>2.61</v>
          </cell>
          <cell r="W345">
            <v>2.56</v>
          </cell>
          <cell r="X345">
            <v>2.56</v>
          </cell>
          <cell r="Y345">
            <v>2.6</v>
          </cell>
          <cell r="Z345">
            <v>2.56</v>
          </cell>
          <cell r="AA345">
            <v>26.4</v>
          </cell>
          <cell r="AB345">
            <v>24.1</v>
          </cell>
          <cell r="AC345">
            <v>25.3</v>
          </cell>
          <cell r="AD345">
            <v>27</v>
          </cell>
          <cell r="AE345">
            <v>25.9</v>
          </cell>
          <cell r="AF345">
            <v>27.5</v>
          </cell>
          <cell r="AG345">
            <v>1292</v>
          </cell>
          <cell r="AH345">
            <v>1333</v>
          </cell>
          <cell r="AI345">
            <v>1333</v>
          </cell>
          <cell r="AJ345">
            <v>1363</v>
          </cell>
          <cell r="AK345">
            <v>1386</v>
          </cell>
          <cell r="AL345">
            <v>1379</v>
          </cell>
        </row>
        <row r="346">
          <cell r="C346">
            <v>42.2</v>
          </cell>
          <cell r="D346">
            <v>43</v>
          </cell>
          <cell r="E346">
            <v>43.2</v>
          </cell>
          <cell r="F346">
            <v>42.4</v>
          </cell>
          <cell r="G346">
            <v>42.9</v>
          </cell>
          <cell r="H346">
            <v>43.5</v>
          </cell>
          <cell r="I346">
            <v>17.899999999999999</v>
          </cell>
          <cell r="J346">
            <v>17.2</v>
          </cell>
          <cell r="K346">
            <v>17.3</v>
          </cell>
          <cell r="L346">
            <v>18</v>
          </cell>
          <cell r="M346">
            <v>17.600000000000001</v>
          </cell>
          <cell r="N346">
            <v>16.600000000000001</v>
          </cell>
          <cell r="O346">
            <v>19.399999999999999</v>
          </cell>
          <cell r="P346">
            <v>21</v>
          </cell>
          <cell r="Q346">
            <v>21.2</v>
          </cell>
          <cell r="R346">
            <v>19.899999999999999</v>
          </cell>
          <cell r="S346">
            <v>19.7</v>
          </cell>
          <cell r="T346">
            <v>20</v>
          </cell>
          <cell r="U346">
            <v>2.71</v>
          </cell>
          <cell r="V346">
            <v>2.62</v>
          </cell>
          <cell r="W346">
            <v>2.65</v>
          </cell>
          <cell r="X346">
            <v>2.71</v>
          </cell>
          <cell r="Y346">
            <v>2.69</v>
          </cell>
          <cell r="Z346">
            <v>2.62</v>
          </cell>
          <cell r="AA346">
            <v>22.5</v>
          </cell>
          <cell r="AB346">
            <v>24.5</v>
          </cell>
          <cell r="AC346">
            <v>25.3</v>
          </cell>
          <cell r="AD346">
            <v>25</v>
          </cell>
          <cell r="AE346">
            <v>25.1</v>
          </cell>
          <cell r="AF346">
            <v>26.9</v>
          </cell>
          <cell r="AG346">
            <v>1219</v>
          </cell>
          <cell r="AH346">
            <v>1165</v>
          </cell>
          <cell r="AI346">
            <v>1183</v>
          </cell>
          <cell r="AJ346">
            <v>1225</v>
          </cell>
          <cell r="AK346">
            <v>1220</v>
          </cell>
          <cell r="AL346">
            <v>1200</v>
          </cell>
        </row>
        <row r="347">
          <cell r="C347">
            <v>43.1</v>
          </cell>
          <cell r="D347">
            <v>43.7</v>
          </cell>
          <cell r="E347">
            <v>44</v>
          </cell>
          <cell r="F347">
            <v>44.2</v>
          </cell>
          <cell r="G347">
            <v>44.5</v>
          </cell>
          <cell r="H347">
            <v>44.9</v>
          </cell>
          <cell r="I347">
            <v>16.5</v>
          </cell>
          <cell r="J347">
            <v>15.7</v>
          </cell>
          <cell r="K347">
            <v>15.4</v>
          </cell>
          <cell r="L347">
            <v>15.8</v>
          </cell>
          <cell r="M347">
            <v>15.8</v>
          </cell>
          <cell r="N347">
            <v>15.2</v>
          </cell>
          <cell r="O347">
            <v>19.8</v>
          </cell>
          <cell r="P347">
            <v>20.3</v>
          </cell>
          <cell r="Q347">
            <v>20.9</v>
          </cell>
          <cell r="R347">
            <v>21.1</v>
          </cell>
          <cell r="S347">
            <v>21.4</v>
          </cell>
          <cell r="T347">
            <v>21.3</v>
          </cell>
          <cell r="U347">
            <v>2.62</v>
          </cell>
          <cell r="V347">
            <v>2.58</v>
          </cell>
          <cell r="W347">
            <v>2.56</v>
          </cell>
          <cell r="X347">
            <v>2.56</v>
          </cell>
          <cell r="Y347">
            <v>2.54</v>
          </cell>
          <cell r="Z347">
            <v>2.5499999999999998</v>
          </cell>
          <cell r="AA347">
            <v>25.1</v>
          </cell>
          <cell r="AB347">
            <v>24.4</v>
          </cell>
          <cell r="AC347">
            <v>26.1</v>
          </cell>
          <cell r="AD347">
            <v>26.4</v>
          </cell>
          <cell r="AE347">
            <v>25.9</v>
          </cell>
          <cell r="AF347">
            <v>25.8</v>
          </cell>
          <cell r="AG347">
            <v>1769</v>
          </cell>
          <cell r="AH347">
            <v>1722</v>
          </cell>
          <cell r="AI347">
            <v>1746</v>
          </cell>
          <cell r="AJ347">
            <v>1784</v>
          </cell>
          <cell r="AK347">
            <v>1799</v>
          </cell>
          <cell r="AL347">
            <v>1785</v>
          </cell>
        </row>
        <row r="348">
          <cell r="C348">
            <v>46</v>
          </cell>
          <cell r="D348">
            <v>47</v>
          </cell>
          <cell r="E348">
            <v>46.7</v>
          </cell>
          <cell r="F348">
            <v>47.3</v>
          </cell>
          <cell r="G348">
            <v>47.9</v>
          </cell>
          <cell r="H348">
            <v>47.9</v>
          </cell>
          <cell r="I348">
            <v>14.2</v>
          </cell>
          <cell r="J348">
            <v>13.3</v>
          </cell>
          <cell r="K348">
            <v>14.1</v>
          </cell>
          <cell r="L348">
            <v>14.7</v>
          </cell>
          <cell r="M348">
            <v>14.3</v>
          </cell>
          <cell r="N348">
            <v>14.4</v>
          </cell>
          <cell r="O348">
            <v>24.8</v>
          </cell>
          <cell r="P348">
            <v>26.1</v>
          </cell>
          <cell r="Q348">
            <v>26.3</v>
          </cell>
          <cell r="R348">
            <v>27.1</v>
          </cell>
          <cell r="S348">
            <v>28</v>
          </cell>
          <cell r="T348">
            <v>27.6</v>
          </cell>
          <cell r="U348">
            <v>2.54</v>
          </cell>
          <cell r="V348">
            <v>2.4700000000000002</v>
          </cell>
          <cell r="W348">
            <v>2.4500000000000002</v>
          </cell>
          <cell r="X348">
            <v>2.44</v>
          </cell>
          <cell r="Y348">
            <v>2.41</v>
          </cell>
          <cell r="Z348">
            <v>2.34</v>
          </cell>
          <cell r="AA348">
            <v>28.6</v>
          </cell>
          <cell r="AB348">
            <v>29.3</v>
          </cell>
          <cell r="AC348">
            <v>31.3</v>
          </cell>
          <cell r="AD348">
            <v>31.9</v>
          </cell>
          <cell r="AE348">
            <v>31.5</v>
          </cell>
          <cell r="AF348">
            <v>32.200000000000003</v>
          </cell>
          <cell r="AG348">
            <v>766</v>
          </cell>
          <cell r="AH348">
            <v>759</v>
          </cell>
          <cell r="AI348">
            <v>758</v>
          </cell>
          <cell r="AJ348">
            <v>757</v>
          </cell>
          <cell r="AK348">
            <v>757</v>
          </cell>
          <cell r="AL348">
            <v>743</v>
          </cell>
        </row>
        <row r="349">
          <cell r="C349">
            <v>41.4</v>
          </cell>
          <cell r="D349">
            <v>42.2</v>
          </cell>
          <cell r="E349">
            <v>42.4</v>
          </cell>
          <cell r="F349">
            <v>42.5</v>
          </cell>
          <cell r="G349">
            <v>42.5</v>
          </cell>
          <cell r="H349">
            <v>42.8</v>
          </cell>
          <cell r="I349">
            <v>19.399999999999999</v>
          </cell>
          <cell r="J349">
            <v>18.5</v>
          </cell>
          <cell r="K349">
            <v>18.399999999999999</v>
          </cell>
          <cell r="L349">
            <v>18.2</v>
          </cell>
          <cell r="M349">
            <v>18.7</v>
          </cell>
          <cell r="N349">
            <v>18.7</v>
          </cell>
          <cell r="O349">
            <v>15.9</v>
          </cell>
          <cell r="P349">
            <v>17.100000000000001</v>
          </cell>
          <cell r="Q349">
            <v>18.399999999999999</v>
          </cell>
          <cell r="R349">
            <v>18.899999999999999</v>
          </cell>
          <cell r="S349">
            <v>18.399999999999999</v>
          </cell>
          <cell r="T349">
            <v>18.3</v>
          </cell>
          <cell r="U349">
            <v>2.34</v>
          </cell>
          <cell r="V349">
            <v>2.31</v>
          </cell>
          <cell r="W349">
            <v>2.3199999999999998</v>
          </cell>
          <cell r="X349">
            <v>2.3199999999999998</v>
          </cell>
          <cell r="Y349">
            <v>2.35</v>
          </cell>
          <cell r="Z349">
            <v>2.31</v>
          </cell>
          <cell r="AA349">
            <v>37</v>
          </cell>
          <cell r="AB349">
            <v>36.700000000000003</v>
          </cell>
          <cell r="AC349">
            <v>36.299999999999997</v>
          </cell>
          <cell r="AD349">
            <v>37.299999999999997</v>
          </cell>
          <cell r="AE349">
            <v>36.700000000000003</v>
          </cell>
          <cell r="AF349">
            <v>37.299999999999997</v>
          </cell>
          <cell r="AG349">
            <v>1688</v>
          </cell>
          <cell r="AH349">
            <v>1718</v>
          </cell>
          <cell r="AI349">
            <v>1751</v>
          </cell>
          <cell r="AJ349">
            <v>1832</v>
          </cell>
          <cell r="AK349">
            <v>1875</v>
          </cell>
          <cell r="AL349">
            <v>1911</v>
          </cell>
        </row>
        <row r="350">
          <cell r="C350">
            <v>48.2</v>
          </cell>
          <cell r="D350">
            <v>48.9</v>
          </cell>
          <cell r="E350">
            <v>48.3</v>
          </cell>
          <cell r="F350">
            <v>48.8</v>
          </cell>
          <cell r="G350">
            <v>48.5</v>
          </cell>
          <cell r="H350">
            <v>48.5</v>
          </cell>
          <cell r="I350">
            <v>11.4</v>
          </cell>
          <cell r="J350">
            <v>11.2</v>
          </cell>
          <cell r="K350">
            <v>12.8</v>
          </cell>
          <cell r="L350">
            <v>12.7</v>
          </cell>
          <cell r="M350">
            <v>14</v>
          </cell>
          <cell r="N350">
            <v>14.6</v>
          </cell>
          <cell r="O350">
            <v>30.5</v>
          </cell>
          <cell r="P350">
            <v>31.5</v>
          </cell>
          <cell r="Q350">
            <v>30.4</v>
          </cell>
          <cell r="R350">
            <v>30.4</v>
          </cell>
          <cell r="S350">
            <v>29</v>
          </cell>
          <cell r="T350">
            <v>29.4</v>
          </cell>
          <cell r="U350">
            <v>2.79</v>
          </cell>
          <cell r="V350">
            <v>2.78</v>
          </cell>
          <cell r="W350">
            <v>2.84</v>
          </cell>
          <cell r="X350">
            <v>2.81</v>
          </cell>
          <cell r="Y350">
            <v>2.78</v>
          </cell>
          <cell r="Z350">
            <v>2.73</v>
          </cell>
          <cell r="AA350">
            <v>22</v>
          </cell>
          <cell r="AB350">
            <v>22.2</v>
          </cell>
          <cell r="AC350">
            <v>20.9</v>
          </cell>
          <cell r="AD350">
            <v>22.4</v>
          </cell>
          <cell r="AE350">
            <v>22.9</v>
          </cell>
          <cell r="AF350">
            <v>25.1</v>
          </cell>
          <cell r="AG350">
            <v>763</v>
          </cell>
          <cell r="AH350">
            <v>750</v>
          </cell>
          <cell r="AI350">
            <v>760</v>
          </cell>
          <cell r="AJ350">
            <v>754</v>
          </cell>
          <cell r="AK350">
            <v>765</v>
          </cell>
          <cell r="AL350">
            <v>763</v>
          </cell>
        </row>
        <row r="351">
          <cell r="C351">
            <v>42.5</v>
          </cell>
          <cell r="D351">
            <v>43</v>
          </cell>
          <cell r="E351">
            <v>43.5</v>
          </cell>
          <cell r="F351">
            <v>43.5</v>
          </cell>
          <cell r="G351">
            <v>43.8</v>
          </cell>
          <cell r="H351">
            <v>44.4</v>
          </cell>
          <cell r="I351">
            <v>17.7</v>
          </cell>
          <cell r="J351">
            <v>17.3</v>
          </cell>
          <cell r="K351">
            <v>16.899999999999999</v>
          </cell>
          <cell r="L351">
            <v>16.8</v>
          </cell>
          <cell r="M351">
            <v>17.2</v>
          </cell>
          <cell r="N351">
            <v>16.2</v>
          </cell>
          <cell r="O351">
            <v>15.2</v>
          </cell>
          <cell r="P351">
            <v>15.8</v>
          </cell>
          <cell r="Q351">
            <v>16.100000000000001</v>
          </cell>
          <cell r="R351">
            <v>16.7</v>
          </cell>
          <cell r="S351">
            <v>17.7</v>
          </cell>
          <cell r="T351">
            <v>18.2</v>
          </cell>
          <cell r="U351">
            <v>2.17</v>
          </cell>
          <cell r="V351">
            <v>2.13</v>
          </cell>
          <cell r="W351">
            <v>2.1</v>
          </cell>
          <cell r="X351">
            <v>2.13</v>
          </cell>
          <cell r="Y351">
            <v>2.15</v>
          </cell>
          <cell r="Z351">
            <v>2.1</v>
          </cell>
          <cell r="AA351">
            <v>39.799999999999997</v>
          </cell>
          <cell r="AB351">
            <v>42.2</v>
          </cell>
          <cell r="AC351">
            <v>44</v>
          </cell>
          <cell r="AD351">
            <v>42</v>
          </cell>
          <cell r="AE351">
            <v>40.9</v>
          </cell>
          <cell r="AF351">
            <v>43.2</v>
          </cell>
          <cell r="AG351">
            <v>1413</v>
          </cell>
          <cell r="AH351">
            <v>1389</v>
          </cell>
          <cell r="AI351">
            <v>1372</v>
          </cell>
          <cell r="AJ351">
            <v>1367</v>
          </cell>
          <cell r="AK351">
            <v>1400</v>
          </cell>
          <cell r="AL351">
            <v>1450</v>
          </cell>
        </row>
        <row r="352">
          <cell r="C352">
            <v>45.4</v>
          </cell>
          <cell r="D352">
            <v>45.7</v>
          </cell>
          <cell r="E352">
            <v>46</v>
          </cell>
          <cell r="F352">
            <v>45.8</v>
          </cell>
          <cell r="G352">
            <v>46.1</v>
          </cell>
          <cell r="H352">
            <v>46.1</v>
          </cell>
          <cell r="I352">
            <v>15.4</v>
          </cell>
          <cell r="J352">
            <v>15.6</v>
          </cell>
          <cell r="K352">
            <v>16.100000000000001</v>
          </cell>
          <cell r="L352">
            <v>16.600000000000001</v>
          </cell>
          <cell r="M352">
            <v>16.100000000000001</v>
          </cell>
          <cell r="N352">
            <v>16.7</v>
          </cell>
          <cell r="O352">
            <v>24.6</v>
          </cell>
          <cell r="P352">
            <v>25.4</v>
          </cell>
          <cell r="Q352">
            <v>26</v>
          </cell>
          <cell r="R352">
            <v>26.3</v>
          </cell>
          <cell r="S352">
            <v>26.5</v>
          </cell>
          <cell r="T352">
            <v>26.9</v>
          </cell>
          <cell r="U352">
            <v>2.4700000000000002</v>
          </cell>
          <cell r="V352">
            <v>2.42</v>
          </cell>
          <cell r="W352">
            <v>2.4500000000000002</v>
          </cell>
          <cell r="X352">
            <v>2.4500000000000002</v>
          </cell>
          <cell r="Y352">
            <v>2.41</v>
          </cell>
          <cell r="Z352">
            <v>2.38</v>
          </cell>
          <cell r="AA352">
            <v>30.9</v>
          </cell>
          <cell r="AB352">
            <v>32.4</v>
          </cell>
          <cell r="AC352">
            <v>33</v>
          </cell>
          <cell r="AD352">
            <v>33.299999999999997</v>
          </cell>
          <cell r="AE352">
            <v>33.299999999999997</v>
          </cell>
          <cell r="AF352">
            <v>34.6</v>
          </cell>
          <cell r="AG352">
            <v>1917</v>
          </cell>
          <cell r="AH352">
            <v>1869</v>
          </cell>
          <cell r="AI352">
            <v>1919</v>
          </cell>
          <cell r="AJ352">
            <v>1949</v>
          </cell>
          <cell r="AK352">
            <v>1936</v>
          </cell>
          <cell r="AL352">
            <v>1891</v>
          </cell>
        </row>
        <row r="353">
          <cell r="C353">
            <v>44.5</v>
          </cell>
          <cell r="D353">
            <v>44.8</v>
          </cell>
          <cell r="E353">
            <v>44.5</v>
          </cell>
          <cell r="F353">
            <v>44.9</v>
          </cell>
          <cell r="G353">
            <v>43.7</v>
          </cell>
          <cell r="H353">
            <v>44.3</v>
          </cell>
          <cell r="I353">
            <v>15.7</v>
          </cell>
          <cell r="J353">
            <v>16.2</v>
          </cell>
          <cell r="K353">
            <v>16.2</v>
          </cell>
          <cell r="L353">
            <v>16.100000000000001</v>
          </cell>
          <cell r="M353">
            <v>17.399999999999999</v>
          </cell>
          <cell r="N353">
            <v>16.7</v>
          </cell>
          <cell r="O353">
            <v>22.6</v>
          </cell>
          <cell r="P353">
            <v>22.9</v>
          </cell>
          <cell r="Q353">
            <v>21.9</v>
          </cell>
          <cell r="R353">
            <v>22.1</v>
          </cell>
          <cell r="S353">
            <v>20.7</v>
          </cell>
          <cell r="T353">
            <v>21.1</v>
          </cell>
          <cell r="U353">
            <v>2.4700000000000002</v>
          </cell>
          <cell r="V353">
            <v>2.4</v>
          </cell>
          <cell r="W353">
            <v>2.44</v>
          </cell>
          <cell r="X353">
            <v>2.41</v>
          </cell>
          <cell r="Y353">
            <v>2.4900000000000002</v>
          </cell>
          <cell r="Z353">
            <v>2.41</v>
          </cell>
          <cell r="AA353">
            <v>33</v>
          </cell>
          <cell r="AB353">
            <v>34.700000000000003</v>
          </cell>
          <cell r="AC353">
            <v>33.200000000000003</v>
          </cell>
          <cell r="AD353">
            <v>33.700000000000003</v>
          </cell>
          <cell r="AE353">
            <v>32.5</v>
          </cell>
          <cell r="AF353">
            <v>33.700000000000003</v>
          </cell>
          <cell r="AG353">
            <v>1564</v>
          </cell>
          <cell r="AH353">
            <v>1541</v>
          </cell>
          <cell r="AI353">
            <v>1565</v>
          </cell>
          <cell r="AJ353">
            <v>1543</v>
          </cell>
          <cell r="AK353">
            <v>1587</v>
          </cell>
          <cell r="AL353">
            <v>1533</v>
          </cell>
        </row>
        <row r="354">
          <cell r="C354">
            <v>41.8</v>
          </cell>
          <cell r="D354">
            <v>42</v>
          </cell>
          <cell r="E354">
            <v>42.4</v>
          </cell>
          <cell r="F354">
            <v>42.1</v>
          </cell>
          <cell r="G354">
            <v>42.6</v>
          </cell>
          <cell r="H354">
            <v>43</v>
          </cell>
          <cell r="I354">
            <v>16.899999999999999</v>
          </cell>
          <cell r="J354">
            <v>16.5</v>
          </cell>
          <cell r="K354">
            <v>16.2</v>
          </cell>
          <cell r="L354">
            <v>16.7</v>
          </cell>
          <cell r="M354">
            <v>16.8</v>
          </cell>
          <cell r="N354">
            <v>16.600000000000001</v>
          </cell>
          <cell r="O354">
            <v>18</v>
          </cell>
          <cell r="P354">
            <v>17.600000000000001</v>
          </cell>
          <cell r="Q354">
            <v>17.8</v>
          </cell>
          <cell r="R354">
            <v>17</v>
          </cell>
          <cell r="S354">
            <v>17.100000000000001</v>
          </cell>
          <cell r="T354">
            <v>17.7</v>
          </cell>
          <cell r="U354">
            <v>2.5499999999999998</v>
          </cell>
          <cell r="V354">
            <v>2.5099999999999998</v>
          </cell>
          <cell r="W354">
            <v>2.4700000000000002</v>
          </cell>
          <cell r="X354">
            <v>2.5</v>
          </cell>
          <cell r="Y354">
            <v>2.48</v>
          </cell>
          <cell r="Z354">
            <v>2.42</v>
          </cell>
          <cell r="AA354">
            <v>29.3</v>
          </cell>
          <cell r="AB354">
            <v>31.6</v>
          </cell>
          <cell r="AC354">
            <v>30.9</v>
          </cell>
          <cell r="AD354">
            <v>30.7</v>
          </cell>
          <cell r="AE354">
            <v>31.2</v>
          </cell>
          <cell r="AF354">
            <v>32</v>
          </cell>
          <cell r="AG354">
            <v>1945</v>
          </cell>
          <cell r="AH354">
            <v>1955</v>
          </cell>
          <cell r="AI354">
            <v>1930</v>
          </cell>
          <cell r="AJ354">
            <v>1978</v>
          </cell>
          <cell r="AK354">
            <v>1969</v>
          </cell>
          <cell r="AL354">
            <v>1919</v>
          </cell>
        </row>
        <row r="355">
          <cell r="C355">
            <v>43.3</v>
          </cell>
          <cell r="D355">
            <v>43.7</v>
          </cell>
          <cell r="E355">
            <v>44.4</v>
          </cell>
          <cell r="F355">
            <v>44.2</v>
          </cell>
          <cell r="G355">
            <v>44.6</v>
          </cell>
          <cell r="H355">
            <v>45.4</v>
          </cell>
          <cell r="I355">
            <v>17.5</v>
          </cell>
          <cell r="J355">
            <v>17.100000000000001</v>
          </cell>
          <cell r="K355">
            <v>16.399999999999999</v>
          </cell>
          <cell r="L355">
            <v>15.9</v>
          </cell>
          <cell r="M355">
            <v>15.1</v>
          </cell>
          <cell r="N355">
            <v>14.2</v>
          </cell>
          <cell r="O355">
            <v>21.7</v>
          </cell>
          <cell r="P355">
            <v>22.4</v>
          </cell>
          <cell r="Q355">
            <v>22.3</v>
          </cell>
          <cell r="R355">
            <v>21.7</v>
          </cell>
          <cell r="S355">
            <v>21.8</v>
          </cell>
          <cell r="T355">
            <v>22.4</v>
          </cell>
          <cell r="U355">
            <v>2.63</v>
          </cell>
          <cell r="V355">
            <v>2.57</v>
          </cell>
          <cell r="W355">
            <v>2.59</v>
          </cell>
          <cell r="X355">
            <v>2.5499999999999998</v>
          </cell>
          <cell r="Y355">
            <v>2.5099999999999998</v>
          </cell>
          <cell r="Z355">
            <v>2.4300000000000002</v>
          </cell>
          <cell r="AA355">
            <v>27.8</v>
          </cell>
          <cell r="AB355">
            <v>27.5</v>
          </cell>
          <cell r="AC355">
            <v>27.6</v>
          </cell>
          <cell r="AD355">
            <v>29.3</v>
          </cell>
          <cell r="AE355">
            <v>29.1</v>
          </cell>
          <cell r="AF355">
            <v>29.9</v>
          </cell>
          <cell r="AG355">
            <v>1299</v>
          </cell>
          <cell r="AH355">
            <v>1290</v>
          </cell>
          <cell r="AI355">
            <v>1270</v>
          </cell>
          <cell r="AJ355">
            <v>1282</v>
          </cell>
          <cell r="AK355">
            <v>1285</v>
          </cell>
          <cell r="AL355">
            <v>1244</v>
          </cell>
        </row>
        <row r="356">
          <cell r="C356">
            <v>49</v>
          </cell>
          <cell r="D356">
            <v>48.4</v>
          </cell>
          <cell r="E356">
            <v>49.3</v>
          </cell>
          <cell r="F356">
            <v>49.2</v>
          </cell>
          <cell r="G356">
            <v>48.8</v>
          </cell>
          <cell r="H356">
            <v>49.5</v>
          </cell>
          <cell r="I356">
            <v>14.3</v>
          </cell>
          <cell r="J356">
            <v>14.4</v>
          </cell>
          <cell r="K356">
            <v>13.5</v>
          </cell>
          <cell r="L356">
            <v>13.5</v>
          </cell>
          <cell r="M356">
            <v>13.2</v>
          </cell>
          <cell r="N356">
            <v>13.1</v>
          </cell>
          <cell r="O356">
            <v>32.9</v>
          </cell>
          <cell r="P356">
            <v>31.5</v>
          </cell>
          <cell r="Q356">
            <v>33.200000000000003</v>
          </cell>
          <cell r="R356">
            <v>32.9</v>
          </cell>
          <cell r="S356">
            <v>31.9</v>
          </cell>
          <cell r="T356">
            <v>32.6</v>
          </cell>
          <cell r="U356">
            <v>2.4500000000000002</v>
          </cell>
          <cell r="V356">
            <v>2.4700000000000002</v>
          </cell>
          <cell r="W356">
            <v>2.38</v>
          </cell>
          <cell r="X356">
            <v>2.39</v>
          </cell>
          <cell r="Y356">
            <v>2.38</v>
          </cell>
          <cell r="Z356">
            <v>2.3199999999999998</v>
          </cell>
          <cell r="AA356">
            <v>28.1</v>
          </cell>
          <cell r="AB356">
            <v>28.9</v>
          </cell>
          <cell r="AC356">
            <v>30.4</v>
          </cell>
          <cell r="AD356">
            <v>31.5</v>
          </cell>
          <cell r="AE356">
            <v>33.299999999999997</v>
          </cell>
          <cell r="AF356">
            <v>35.9</v>
          </cell>
          <cell r="AG356">
            <v>1402</v>
          </cell>
          <cell r="AH356">
            <v>1461</v>
          </cell>
          <cell r="AI356">
            <v>1390</v>
          </cell>
          <cell r="AJ356">
            <v>1380</v>
          </cell>
          <cell r="AK356">
            <v>1395</v>
          </cell>
          <cell r="AL356">
            <v>1356</v>
          </cell>
        </row>
        <row r="357">
          <cell r="C357">
            <v>43</v>
          </cell>
          <cell r="D357">
            <v>43.1</v>
          </cell>
          <cell r="E357">
            <v>43.4</v>
          </cell>
          <cell r="F357">
            <v>43.2</v>
          </cell>
          <cell r="G357">
            <v>43.1</v>
          </cell>
          <cell r="H357">
            <v>44.3</v>
          </cell>
          <cell r="I357">
            <v>15.8</v>
          </cell>
          <cell r="J357">
            <v>16.399999999999999</v>
          </cell>
          <cell r="K357">
            <v>16.8</v>
          </cell>
          <cell r="L357">
            <v>16.2</v>
          </cell>
          <cell r="M357">
            <v>15.4</v>
          </cell>
          <cell r="N357">
            <v>14.7</v>
          </cell>
          <cell r="O357">
            <v>20</v>
          </cell>
          <cell r="P357">
            <v>19.8</v>
          </cell>
          <cell r="Q357">
            <v>20.3</v>
          </cell>
          <cell r="R357">
            <v>18.899999999999999</v>
          </cell>
          <cell r="S357">
            <v>18.100000000000001</v>
          </cell>
          <cell r="T357">
            <v>19.2</v>
          </cell>
          <cell r="U357">
            <v>2.46</v>
          </cell>
          <cell r="V357">
            <v>2.5</v>
          </cell>
          <cell r="W357">
            <v>2.4500000000000002</v>
          </cell>
          <cell r="X357">
            <v>2.44</v>
          </cell>
          <cell r="Y357">
            <v>2.44</v>
          </cell>
          <cell r="Z357">
            <v>2.37</v>
          </cell>
          <cell r="AA357">
            <v>34.299999999999997</v>
          </cell>
          <cell r="AB357">
            <v>32.4</v>
          </cell>
          <cell r="AC357">
            <v>33.1</v>
          </cell>
          <cell r="AD357">
            <v>35.799999999999997</v>
          </cell>
          <cell r="AE357">
            <v>35.9</v>
          </cell>
          <cell r="AF357">
            <v>37</v>
          </cell>
          <cell r="AG357">
            <v>1348</v>
          </cell>
          <cell r="AH357">
            <v>1351</v>
          </cell>
          <cell r="AI357">
            <v>1323</v>
          </cell>
          <cell r="AJ357">
            <v>1331</v>
          </cell>
          <cell r="AK357">
            <v>1348</v>
          </cell>
          <cell r="AL357">
            <v>1307</v>
          </cell>
        </row>
        <row r="358">
          <cell r="C358">
            <v>42.4</v>
          </cell>
          <cell r="D358">
            <v>42.9</v>
          </cell>
          <cell r="E358">
            <v>42.7</v>
          </cell>
          <cell r="F358">
            <v>42.9</v>
          </cell>
          <cell r="G358">
            <v>43.3</v>
          </cell>
          <cell r="H358">
            <v>43.7</v>
          </cell>
          <cell r="I358">
            <v>15.9</v>
          </cell>
          <cell r="J358">
            <v>15.2</v>
          </cell>
          <cell r="K358">
            <v>15.9</v>
          </cell>
          <cell r="L358">
            <v>15.6</v>
          </cell>
          <cell r="M358">
            <v>14.4</v>
          </cell>
          <cell r="N358">
            <v>14.3</v>
          </cell>
          <cell r="O358">
            <v>18.7</v>
          </cell>
          <cell r="P358">
            <v>19.100000000000001</v>
          </cell>
          <cell r="Q358">
            <v>18.899999999999999</v>
          </cell>
          <cell r="R358">
            <v>19</v>
          </cell>
          <cell r="S358">
            <v>18.7</v>
          </cell>
          <cell r="T358">
            <v>19.3</v>
          </cell>
          <cell r="U358">
            <v>2.66</v>
          </cell>
          <cell r="V358">
            <v>2.65</v>
          </cell>
          <cell r="W358">
            <v>2.65</v>
          </cell>
          <cell r="X358">
            <v>2.63</v>
          </cell>
          <cell r="Y358">
            <v>2.58</v>
          </cell>
          <cell r="Z358">
            <v>2.56</v>
          </cell>
          <cell r="AA358">
            <v>26.5</v>
          </cell>
          <cell r="AB358">
            <v>25.9</v>
          </cell>
          <cell r="AC358">
            <v>25.5</v>
          </cell>
          <cell r="AD358">
            <v>26.4</v>
          </cell>
          <cell r="AE358">
            <v>27.7</v>
          </cell>
          <cell r="AF358">
            <v>28.2</v>
          </cell>
          <cell r="AG358">
            <v>2062</v>
          </cell>
          <cell r="AH358">
            <v>2064</v>
          </cell>
          <cell r="AI358">
            <v>2090</v>
          </cell>
          <cell r="AJ358">
            <v>2081</v>
          </cell>
          <cell r="AK358">
            <v>2051</v>
          </cell>
          <cell r="AL358">
            <v>2017</v>
          </cell>
        </row>
        <row r="359">
          <cell r="C359">
            <v>46.9</v>
          </cell>
          <cell r="D359">
            <v>46.9</v>
          </cell>
          <cell r="E359">
            <v>46.9</v>
          </cell>
          <cell r="F359">
            <v>46.8</v>
          </cell>
          <cell r="G359">
            <v>46.6</v>
          </cell>
          <cell r="H359">
            <v>47.1</v>
          </cell>
          <cell r="I359">
            <v>13.2</v>
          </cell>
          <cell r="J359">
            <v>13.8</v>
          </cell>
          <cell r="K359">
            <v>12.8</v>
          </cell>
          <cell r="L359">
            <v>13.6</v>
          </cell>
          <cell r="M359">
            <v>14.3</v>
          </cell>
          <cell r="N359">
            <v>13.7</v>
          </cell>
          <cell r="O359">
            <v>26.9</v>
          </cell>
          <cell r="P359">
            <v>26.5</v>
          </cell>
          <cell r="Q359">
            <v>25.9</v>
          </cell>
          <cell r="R359">
            <v>25.4</v>
          </cell>
          <cell r="S359">
            <v>24.8</v>
          </cell>
          <cell r="T359">
            <v>24.6</v>
          </cell>
          <cell r="U359">
            <v>2.4</v>
          </cell>
          <cell r="V359">
            <v>2.38</v>
          </cell>
          <cell r="W359">
            <v>2.33</v>
          </cell>
          <cell r="X359">
            <v>2.37</v>
          </cell>
          <cell r="Y359">
            <v>2.37</v>
          </cell>
          <cell r="Z359">
            <v>2.3199999999999998</v>
          </cell>
          <cell r="AA359">
            <v>31.5</v>
          </cell>
          <cell r="AB359">
            <v>31.6</v>
          </cell>
          <cell r="AC359">
            <v>32.700000000000003</v>
          </cell>
          <cell r="AD359">
            <v>32.1</v>
          </cell>
          <cell r="AE359">
            <v>32.700000000000003</v>
          </cell>
          <cell r="AF359">
            <v>34.4</v>
          </cell>
          <cell r="AG359">
            <v>1741</v>
          </cell>
          <cell r="AH359">
            <v>1708</v>
          </cell>
          <cell r="AI359">
            <v>1677</v>
          </cell>
          <cell r="AJ359">
            <v>1720</v>
          </cell>
          <cell r="AK359">
            <v>1745</v>
          </cell>
          <cell r="AL359">
            <v>1670</v>
          </cell>
        </row>
        <row r="360">
          <cell r="C360">
            <v>46.7</v>
          </cell>
          <cell r="D360">
            <v>46.3</v>
          </cell>
          <cell r="E360">
            <v>46</v>
          </cell>
          <cell r="F360">
            <v>46.5</v>
          </cell>
          <cell r="G360">
            <v>46.1</v>
          </cell>
          <cell r="H360">
            <v>46.3</v>
          </cell>
          <cell r="I360">
            <v>13.4</v>
          </cell>
          <cell r="J360">
            <v>13.7</v>
          </cell>
          <cell r="K360">
            <v>14</v>
          </cell>
          <cell r="L360">
            <v>12.5</v>
          </cell>
          <cell r="M360">
            <v>12.7</v>
          </cell>
          <cell r="N360">
            <v>12.8</v>
          </cell>
          <cell r="O360">
            <v>25.7</v>
          </cell>
          <cell r="P360">
            <v>24.7</v>
          </cell>
          <cell r="Q360">
            <v>23.8</v>
          </cell>
          <cell r="R360">
            <v>23.7</v>
          </cell>
          <cell r="S360">
            <v>22.7</v>
          </cell>
          <cell r="T360">
            <v>23</v>
          </cell>
          <cell r="U360">
            <v>2.33</v>
          </cell>
          <cell r="V360">
            <v>2.3199999999999998</v>
          </cell>
          <cell r="W360">
            <v>2.36</v>
          </cell>
          <cell r="X360">
            <v>2.2799999999999998</v>
          </cell>
          <cell r="Y360">
            <v>2.41</v>
          </cell>
          <cell r="Z360">
            <v>2.2999999999999998</v>
          </cell>
          <cell r="AA360">
            <v>34.799999999999997</v>
          </cell>
          <cell r="AB360">
            <v>35.700000000000003</v>
          </cell>
          <cell r="AC360">
            <v>34.299999999999997</v>
          </cell>
          <cell r="AD360">
            <v>36.4</v>
          </cell>
          <cell r="AE360">
            <v>34.200000000000003</v>
          </cell>
          <cell r="AF360">
            <v>35.299999999999997</v>
          </cell>
          <cell r="AG360">
            <v>1043</v>
          </cell>
          <cell r="AH360">
            <v>1067</v>
          </cell>
          <cell r="AI360">
            <v>1090</v>
          </cell>
          <cell r="AJ360">
            <v>1067</v>
          </cell>
          <cell r="AK360">
            <v>1097</v>
          </cell>
          <cell r="AL360">
            <v>1048</v>
          </cell>
        </row>
        <row r="361">
          <cell r="C361">
            <v>45.3</v>
          </cell>
          <cell r="D361">
            <v>45.9</v>
          </cell>
          <cell r="E361">
            <v>46.2</v>
          </cell>
          <cell r="F361">
            <v>45.6</v>
          </cell>
          <cell r="G361">
            <v>46</v>
          </cell>
          <cell r="H361">
            <v>46.6</v>
          </cell>
          <cell r="I361">
            <v>15</v>
          </cell>
          <cell r="J361">
            <v>14.8</v>
          </cell>
          <cell r="K361">
            <v>15.2</v>
          </cell>
          <cell r="L361">
            <v>15.5</v>
          </cell>
          <cell r="M361">
            <v>15.7</v>
          </cell>
          <cell r="N361">
            <v>15</v>
          </cell>
          <cell r="O361">
            <v>24.9</v>
          </cell>
          <cell r="P361">
            <v>25.5</v>
          </cell>
          <cell r="Q361">
            <v>25.9</v>
          </cell>
          <cell r="R361">
            <v>25.4</v>
          </cell>
          <cell r="S361">
            <v>25.5</v>
          </cell>
          <cell r="T361">
            <v>26.9</v>
          </cell>
          <cell r="U361">
            <v>2.54</v>
          </cell>
          <cell r="V361">
            <v>2.5299999999999998</v>
          </cell>
          <cell r="W361">
            <v>2.5099999999999998</v>
          </cell>
          <cell r="X361">
            <v>2.5099999999999998</v>
          </cell>
          <cell r="Y361">
            <v>2.52</v>
          </cell>
          <cell r="Z361">
            <v>2.4300000000000002</v>
          </cell>
          <cell r="AA361">
            <v>28.8</v>
          </cell>
          <cell r="AB361">
            <v>27.4</v>
          </cell>
          <cell r="AC361">
            <v>29</v>
          </cell>
          <cell r="AD361">
            <v>29.4</v>
          </cell>
          <cell r="AE361">
            <v>28.8</v>
          </cell>
          <cell r="AF361">
            <v>29.7</v>
          </cell>
          <cell r="AG361">
            <v>1130</v>
          </cell>
          <cell r="AH361">
            <v>1118</v>
          </cell>
          <cell r="AI361">
            <v>1100</v>
          </cell>
          <cell r="AJ361">
            <v>1135</v>
          </cell>
          <cell r="AK361">
            <v>1145</v>
          </cell>
          <cell r="AL361">
            <v>1080</v>
          </cell>
        </row>
        <row r="362">
          <cell r="C362">
            <v>48.8</v>
          </cell>
          <cell r="D362">
            <v>48.9</v>
          </cell>
          <cell r="E362">
            <v>49.3</v>
          </cell>
          <cell r="F362">
            <v>49.3</v>
          </cell>
          <cell r="G362">
            <v>50</v>
          </cell>
          <cell r="H362">
            <v>50.1</v>
          </cell>
          <cell r="I362">
            <v>12.3</v>
          </cell>
          <cell r="J362">
            <v>12.1</v>
          </cell>
          <cell r="K362">
            <v>12</v>
          </cell>
          <cell r="L362">
            <v>11.8</v>
          </cell>
          <cell r="M362">
            <v>11.2</v>
          </cell>
          <cell r="N362">
            <v>11.2</v>
          </cell>
          <cell r="O362">
            <v>31.1</v>
          </cell>
          <cell r="P362">
            <v>31.5</v>
          </cell>
          <cell r="Q362">
            <v>31.4</v>
          </cell>
          <cell r="R362">
            <v>31.4</v>
          </cell>
          <cell r="S362">
            <v>32.6</v>
          </cell>
          <cell r="T362">
            <v>31.7</v>
          </cell>
          <cell r="U362">
            <v>2.2999999999999998</v>
          </cell>
          <cell r="V362">
            <v>2.29</v>
          </cell>
          <cell r="W362">
            <v>2.27</v>
          </cell>
          <cell r="X362">
            <v>2.3199999999999998</v>
          </cell>
          <cell r="Y362">
            <v>2.25</v>
          </cell>
          <cell r="Z362">
            <v>2.2400000000000002</v>
          </cell>
          <cell r="AA362">
            <v>32</v>
          </cell>
          <cell r="AB362">
            <v>31.7</v>
          </cell>
          <cell r="AC362">
            <v>31.7</v>
          </cell>
          <cell r="AD362">
            <v>31.6</v>
          </cell>
          <cell r="AE362">
            <v>33.1</v>
          </cell>
          <cell r="AF362">
            <v>34.5</v>
          </cell>
          <cell r="AG362">
            <v>901</v>
          </cell>
          <cell r="AH362">
            <v>908</v>
          </cell>
          <cell r="AI362">
            <v>902</v>
          </cell>
          <cell r="AJ362">
            <v>939</v>
          </cell>
          <cell r="AK362">
            <v>897</v>
          </cell>
          <cell r="AL362">
            <v>883</v>
          </cell>
        </row>
        <row r="363">
          <cell r="C363">
            <v>46.7</v>
          </cell>
          <cell r="D363">
            <v>46.2</v>
          </cell>
          <cell r="E363">
            <v>46.8</v>
          </cell>
          <cell r="F363">
            <v>47.2</v>
          </cell>
          <cell r="G363">
            <v>47.7</v>
          </cell>
          <cell r="H363">
            <v>48.4</v>
          </cell>
          <cell r="I363">
            <v>14.1</v>
          </cell>
          <cell r="J363">
            <v>14.2</v>
          </cell>
          <cell r="K363">
            <v>13.4</v>
          </cell>
          <cell r="L363">
            <v>13</v>
          </cell>
          <cell r="M363">
            <v>12.4</v>
          </cell>
          <cell r="N363">
            <v>12</v>
          </cell>
          <cell r="O363">
            <v>27.4</v>
          </cell>
          <cell r="P363">
            <v>26.5</v>
          </cell>
          <cell r="Q363">
            <v>26.9</v>
          </cell>
          <cell r="R363">
            <v>27.2</v>
          </cell>
          <cell r="S363">
            <v>27.3</v>
          </cell>
          <cell r="T363">
            <v>28.1</v>
          </cell>
          <cell r="U363">
            <v>2.39</v>
          </cell>
          <cell r="V363">
            <v>2.41</v>
          </cell>
          <cell r="W363">
            <v>2.39</v>
          </cell>
          <cell r="X363">
            <v>2.38</v>
          </cell>
          <cell r="Y363">
            <v>2.38</v>
          </cell>
          <cell r="Z363">
            <v>2.2400000000000002</v>
          </cell>
          <cell r="AA363">
            <v>34</v>
          </cell>
          <cell r="AB363">
            <v>34.299999999999997</v>
          </cell>
          <cell r="AC363">
            <v>34.9</v>
          </cell>
          <cell r="AD363">
            <v>35.4</v>
          </cell>
          <cell r="AE363">
            <v>36.799999999999997</v>
          </cell>
          <cell r="AF363">
            <v>37.700000000000003</v>
          </cell>
          <cell r="AG363">
            <v>850</v>
          </cell>
          <cell r="AH363">
            <v>865</v>
          </cell>
          <cell r="AI363">
            <v>856</v>
          </cell>
          <cell r="AJ363">
            <v>846</v>
          </cell>
          <cell r="AK363">
            <v>839</v>
          </cell>
          <cell r="AL363">
            <v>789</v>
          </cell>
        </row>
        <row r="364">
          <cell r="C364">
            <v>40.6</v>
          </cell>
          <cell r="D364">
            <v>40.700000000000003</v>
          </cell>
          <cell r="E364">
            <v>41.1</v>
          </cell>
          <cell r="F364">
            <v>40.9</v>
          </cell>
          <cell r="G364">
            <v>40.700000000000003</v>
          </cell>
          <cell r="H364">
            <v>41.1</v>
          </cell>
          <cell r="I364">
            <v>17.899999999999999</v>
          </cell>
          <cell r="J364">
            <v>17.7</v>
          </cell>
          <cell r="K364">
            <v>17.5</v>
          </cell>
          <cell r="L364">
            <v>17.2</v>
          </cell>
          <cell r="M364">
            <v>17.2</v>
          </cell>
          <cell r="N364">
            <v>16.3</v>
          </cell>
          <cell r="O364">
            <v>14.2</v>
          </cell>
          <cell r="P364">
            <v>13.9</v>
          </cell>
          <cell r="Q364">
            <v>13.8</v>
          </cell>
          <cell r="R364">
            <v>13.3</v>
          </cell>
          <cell r="S364">
            <v>12.8</v>
          </cell>
          <cell r="T364">
            <v>12.8</v>
          </cell>
          <cell r="U364">
            <v>2.48</v>
          </cell>
          <cell r="V364">
            <v>2.48</v>
          </cell>
          <cell r="W364">
            <v>2.44</v>
          </cell>
          <cell r="X364">
            <v>2.48</v>
          </cell>
          <cell r="Y364">
            <v>2.52</v>
          </cell>
          <cell r="Z364">
            <v>2.44</v>
          </cell>
          <cell r="AA364">
            <v>33.1</v>
          </cell>
          <cell r="AB364">
            <v>34.5</v>
          </cell>
          <cell r="AC364">
            <v>35.9</v>
          </cell>
          <cell r="AD364">
            <v>35.299999999999997</v>
          </cell>
          <cell r="AE364">
            <v>33.9</v>
          </cell>
          <cell r="AF364">
            <v>35.299999999999997</v>
          </cell>
          <cell r="AG364">
            <v>1673</v>
          </cell>
          <cell r="AH364">
            <v>1651</v>
          </cell>
          <cell r="AI364">
            <v>1645</v>
          </cell>
          <cell r="AJ364">
            <v>1682</v>
          </cell>
          <cell r="AK364">
            <v>1686</v>
          </cell>
          <cell r="AL364">
            <v>1667</v>
          </cell>
        </row>
        <row r="365">
          <cell r="C365">
            <v>43.5</v>
          </cell>
          <cell r="D365">
            <v>44.1</v>
          </cell>
          <cell r="E365">
            <v>44.5</v>
          </cell>
          <cell r="F365">
            <v>45.2</v>
          </cell>
          <cell r="G365">
            <v>45</v>
          </cell>
          <cell r="H365">
            <v>44.9</v>
          </cell>
          <cell r="I365">
            <v>15.2</v>
          </cell>
          <cell r="J365">
            <v>14.4</v>
          </cell>
          <cell r="K365">
            <v>14.4</v>
          </cell>
          <cell r="L365">
            <v>13.2</v>
          </cell>
          <cell r="M365">
            <v>13.2</v>
          </cell>
          <cell r="N365">
            <v>13.5</v>
          </cell>
          <cell r="O365">
            <v>20.100000000000001</v>
          </cell>
          <cell r="P365">
            <v>19.899999999999999</v>
          </cell>
          <cell r="Q365">
            <v>21.3</v>
          </cell>
          <cell r="R365">
            <v>22</v>
          </cell>
          <cell r="S365">
            <v>21.2</v>
          </cell>
          <cell r="T365">
            <v>21.1</v>
          </cell>
          <cell r="U365">
            <v>2.4700000000000002</v>
          </cell>
          <cell r="V365">
            <v>2.4</v>
          </cell>
          <cell r="W365">
            <v>2.41</v>
          </cell>
          <cell r="X365">
            <v>2.35</v>
          </cell>
          <cell r="Y365">
            <v>2.33</v>
          </cell>
          <cell r="Z365">
            <v>2.31</v>
          </cell>
          <cell r="AA365">
            <v>29.4</v>
          </cell>
          <cell r="AB365">
            <v>30.9</v>
          </cell>
          <cell r="AC365">
            <v>30.1</v>
          </cell>
          <cell r="AD365">
            <v>32.700000000000003</v>
          </cell>
          <cell r="AE365">
            <v>33.4</v>
          </cell>
          <cell r="AF365">
            <v>33.799999999999997</v>
          </cell>
          <cell r="AG365">
            <v>1182</v>
          </cell>
          <cell r="AH365">
            <v>1129</v>
          </cell>
          <cell r="AI365">
            <v>1135</v>
          </cell>
          <cell r="AJ365">
            <v>1129</v>
          </cell>
          <cell r="AK365">
            <v>1125</v>
          </cell>
          <cell r="AL365">
            <v>1120</v>
          </cell>
        </row>
        <row r="366">
          <cell r="C366">
            <v>44.6</v>
          </cell>
          <cell r="D366">
            <v>44.5</v>
          </cell>
          <cell r="E366">
            <v>44.7</v>
          </cell>
          <cell r="F366">
            <v>44.4</v>
          </cell>
          <cell r="G366">
            <v>44.6</v>
          </cell>
          <cell r="H366">
            <v>44.7</v>
          </cell>
          <cell r="I366">
            <v>14.2</v>
          </cell>
          <cell r="J366">
            <v>14.3</v>
          </cell>
          <cell r="K366">
            <v>14</v>
          </cell>
          <cell r="L366">
            <v>14.7</v>
          </cell>
          <cell r="M366">
            <v>15.1</v>
          </cell>
          <cell r="N366">
            <v>15.3</v>
          </cell>
          <cell r="O366">
            <v>23.4</v>
          </cell>
          <cell r="P366">
            <v>22.8</v>
          </cell>
          <cell r="Q366">
            <v>23</v>
          </cell>
          <cell r="R366">
            <v>22.1</v>
          </cell>
          <cell r="S366">
            <v>22.7</v>
          </cell>
          <cell r="T366">
            <v>22.3</v>
          </cell>
          <cell r="U366">
            <v>2.46</v>
          </cell>
          <cell r="V366">
            <v>2.41</v>
          </cell>
          <cell r="W366">
            <v>2.34</v>
          </cell>
          <cell r="X366">
            <v>2.4</v>
          </cell>
          <cell r="Y366">
            <v>2.4</v>
          </cell>
          <cell r="Z366">
            <v>2.33</v>
          </cell>
          <cell r="AA366">
            <v>34</v>
          </cell>
          <cell r="AB366">
            <v>33.6</v>
          </cell>
          <cell r="AC366">
            <v>36.4</v>
          </cell>
          <cell r="AD366">
            <v>33.6</v>
          </cell>
          <cell r="AE366">
            <v>33.799999999999997</v>
          </cell>
          <cell r="AF366">
            <v>36.799999999999997</v>
          </cell>
          <cell r="AG366">
            <v>977</v>
          </cell>
          <cell r="AH366">
            <v>977</v>
          </cell>
          <cell r="AI366">
            <v>954</v>
          </cell>
          <cell r="AJ366">
            <v>958</v>
          </cell>
          <cell r="AK366">
            <v>957</v>
          </cell>
          <cell r="AL366">
            <v>937</v>
          </cell>
        </row>
        <row r="367">
          <cell r="C367">
            <v>44.9</v>
          </cell>
          <cell r="D367">
            <v>45.1</v>
          </cell>
          <cell r="E367">
            <v>45.3</v>
          </cell>
          <cell r="F367">
            <v>45.3</v>
          </cell>
          <cell r="G367">
            <v>45.7</v>
          </cell>
          <cell r="H367">
            <v>46</v>
          </cell>
          <cell r="I367">
            <v>14.9</v>
          </cell>
          <cell r="J367">
            <v>14.9</v>
          </cell>
          <cell r="K367">
            <v>14.4</v>
          </cell>
          <cell r="L367">
            <v>14.3</v>
          </cell>
          <cell r="M367">
            <v>14</v>
          </cell>
          <cell r="N367">
            <v>13.5</v>
          </cell>
          <cell r="O367">
            <v>23</v>
          </cell>
          <cell r="P367">
            <v>22.9</v>
          </cell>
          <cell r="Q367">
            <v>23.1</v>
          </cell>
          <cell r="R367">
            <v>23.8</v>
          </cell>
          <cell r="S367">
            <v>23.7</v>
          </cell>
          <cell r="T367">
            <v>24</v>
          </cell>
          <cell r="U367">
            <v>2.33</v>
          </cell>
          <cell r="V367">
            <v>2.35</v>
          </cell>
          <cell r="W367">
            <v>2.36</v>
          </cell>
          <cell r="X367">
            <v>2.4</v>
          </cell>
          <cell r="Y367">
            <v>2.36</v>
          </cell>
          <cell r="Z367">
            <v>2.34</v>
          </cell>
          <cell r="AA367">
            <v>34.799999999999997</v>
          </cell>
          <cell r="AB367">
            <v>36.299999999999997</v>
          </cell>
          <cell r="AC367">
            <v>35.200000000000003</v>
          </cell>
          <cell r="AD367">
            <v>33.799999999999997</v>
          </cell>
          <cell r="AE367">
            <v>35.5</v>
          </cell>
          <cell r="AF367">
            <v>35.6</v>
          </cell>
          <cell r="AG367">
            <v>1340</v>
          </cell>
          <cell r="AH367">
            <v>1326</v>
          </cell>
          <cell r="AI367">
            <v>1336</v>
          </cell>
          <cell r="AJ367">
            <v>1346</v>
          </cell>
          <cell r="AK367">
            <v>1333</v>
          </cell>
          <cell r="AL367">
            <v>1328</v>
          </cell>
        </row>
        <row r="368">
          <cell r="C368">
            <v>45.9</v>
          </cell>
          <cell r="D368">
            <v>45.6</v>
          </cell>
          <cell r="E368">
            <v>45.5</v>
          </cell>
          <cell r="F368">
            <v>44.5</v>
          </cell>
          <cell r="G368">
            <v>44.5</v>
          </cell>
          <cell r="H368">
            <v>44.9</v>
          </cell>
          <cell r="I368">
            <v>16.2</v>
          </cell>
          <cell r="J368">
            <v>16.7</v>
          </cell>
          <cell r="K368">
            <v>15.7</v>
          </cell>
          <cell r="L368">
            <v>16.100000000000001</v>
          </cell>
          <cell r="M368">
            <v>15.9</v>
          </cell>
          <cell r="N368">
            <v>15.9</v>
          </cell>
          <cell r="O368">
            <v>25.3</v>
          </cell>
          <cell r="P368">
            <v>24.9</v>
          </cell>
          <cell r="Q368">
            <v>23.9</v>
          </cell>
          <cell r="R368">
            <v>21.6</v>
          </cell>
          <cell r="S368">
            <v>21.7</v>
          </cell>
          <cell r="T368">
            <v>21.9</v>
          </cell>
          <cell r="U368">
            <v>2.46</v>
          </cell>
          <cell r="V368">
            <v>2.4300000000000002</v>
          </cell>
          <cell r="W368">
            <v>2.4300000000000002</v>
          </cell>
          <cell r="X368">
            <v>2.5099999999999998</v>
          </cell>
          <cell r="Y368">
            <v>2.4500000000000002</v>
          </cell>
          <cell r="Z368">
            <v>2.44</v>
          </cell>
          <cell r="AA368">
            <v>29.9</v>
          </cell>
          <cell r="AB368">
            <v>30.8</v>
          </cell>
          <cell r="AC368">
            <v>31.4</v>
          </cell>
          <cell r="AD368">
            <v>32.200000000000003</v>
          </cell>
          <cell r="AE368">
            <v>32.799999999999997</v>
          </cell>
          <cell r="AF368">
            <v>33.799999999999997</v>
          </cell>
          <cell r="AG368">
            <v>1102</v>
          </cell>
          <cell r="AH368">
            <v>1098</v>
          </cell>
          <cell r="AI368">
            <v>1132</v>
          </cell>
          <cell r="AJ368">
            <v>1209</v>
          </cell>
          <cell r="AK368">
            <v>1198</v>
          </cell>
          <cell r="AL368">
            <v>1181</v>
          </cell>
        </row>
        <row r="369">
          <cell r="C369">
            <v>41.6</v>
          </cell>
          <cell r="D369">
            <v>42</v>
          </cell>
          <cell r="E369">
            <v>42.1</v>
          </cell>
          <cell r="F369">
            <v>42.4</v>
          </cell>
          <cell r="G369">
            <v>42.9</v>
          </cell>
          <cell r="H369">
            <v>43.2</v>
          </cell>
          <cell r="I369">
            <v>19.100000000000001</v>
          </cell>
          <cell r="J369">
            <v>18.5</v>
          </cell>
          <cell r="K369">
            <v>18.5</v>
          </cell>
          <cell r="L369">
            <v>18</v>
          </cell>
          <cell r="M369">
            <v>18</v>
          </cell>
          <cell r="N369">
            <v>17.5</v>
          </cell>
          <cell r="O369">
            <v>18.399999999999999</v>
          </cell>
          <cell r="P369">
            <v>18.8</v>
          </cell>
          <cell r="Q369">
            <v>18.899999999999999</v>
          </cell>
          <cell r="R369">
            <v>19.2</v>
          </cell>
          <cell r="S369">
            <v>19.3</v>
          </cell>
          <cell r="T369">
            <v>19.399999999999999</v>
          </cell>
          <cell r="U369">
            <v>2.73</v>
          </cell>
          <cell r="V369">
            <v>2.75</v>
          </cell>
          <cell r="W369">
            <v>2.77</v>
          </cell>
          <cell r="X369">
            <v>2.8</v>
          </cell>
          <cell r="Y369">
            <v>2.76</v>
          </cell>
          <cell r="Z369">
            <v>2.7</v>
          </cell>
          <cell r="AA369">
            <v>23.6</v>
          </cell>
          <cell r="AB369">
            <v>21.8</v>
          </cell>
          <cell r="AC369">
            <v>21.5</v>
          </cell>
          <cell r="AD369">
            <v>20.7</v>
          </cell>
          <cell r="AE369">
            <v>19.600000000000001</v>
          </cell>
          <cell r="AF369">
            <v>21.4</v>
          </cell>
          <cell r="AG369">
            <v>1553</v>
          </cell>
          <cell r="AH369">
            <v>1579</v>
          </cell>
          <cell r="AI369">
            <v>1598</v>
          </cell>
          <cell r="AJ369">
            <v>1612</v>
          </cell>
          <cell r="AK369">
            <v>1609</v>
          </cell>
          <cell r="AL369">
            <v>1575</v>
          </cell>
        </row>
        <row r="370">
          <cell r="C370">
            <v>44.7</v>
          </cell>
          <cell r="D370">
            <v>44.7</v>
          </cell>
          <cell r="E370">
            <v>45</v>
          </cell>
          <cell r="F370">
            <v>44.9</v>
          </cell>
          <cell r="G370">
            <v>45.5</v>
          </cell>
          <cell r="H370">
            <v>46</v>
          </cell>
          <cell r="I370">
            <v>14.3</v>
          </cell>
          <cell r="J370">
            <v>13.8</v>
          </cell>
          <cell r="K370">
            <v>13.1</v>
          </cell>
          <cell r="L370">
            <v>13.5</v>
          </cell>
          <cell r="M370">
            <v>13</v>
          </cell>
          <cell r="N370">
            <v>13.1</v>
          </cell>
          <cell r="O370">
            <v>23.2</v>
          </cell>
          <cell r="P370">
            <v>22.9</v>
          </cell>
          <cell r="Q370">
            <v>22.9</v>
          </cell>
          <cell r="R370">
            <v>22.9</v>
          </cell>
          <cell r="S370">
            <v>23.3</v>
          </cell>
          <cell r="T370">
            <v>23.7</v>
          </cell>
          <cell r="U370">
            <v>2.5</v>
          </cell>
          <cell r="V370">
            <v>2.54</v>
          </cell>
          <cell r="W370">
            <v>2.5099999999999998</v>
          </cell>
          <cell r="X370">
            <v>2.5</v>
          </cell>
          <cell r="Y370">
            <v>2.4900000000000002</v>
          </cell>
          <cell r="Z370">
            <v>2.44</v>
          </cell>
          <cell r="AA370">
            <v>32</v>
          </cell>
          <cell r="AB370">
            <v>30.7</v>
          </cell>
          <cell r="AC370">
            <v>30.7</v>
          </cell>
          <cell r="AD370">
            <v>29.7</v>
          </cell>
          <cell r="AE370">
            <v>29.8</v>
          </cell>
          <cell r="AF370">
            <v>30.5</v>
          </cell>
          <cell r="AG370">
            <v>1340</v>
          </cell>
          <cell r="AH370">
            <v>1354</v>
          </cell>
          <cell r="AI370">
            <v>1383</v>
          </cell>
          <cell r="AJ370">
            <v>1403</v>
          </cell>
          <cell r="AK370">
            <v>1396</v>
          </cell>
          <cell r="AL370">
            <v>1349</v>
          </cell>
        </row>
        <row r="371">
          <cell r="C371">
            <v>41.6</v>
          </cell>
          <cell r="D371">
            <v>42.3</v>
          </cell>
          <cell r="E371">
            <v>42.4</v>
          </cell>
          <cell r="F371">
            <v>42.7</v>
          </cell>
          <cell r="G371">
            <v>42.5</v>
          </cell>
          <cell r="H371">
            <v>43.3</v>
          </cell>
          <cell r="I371">
            <v>17.600000000000001</v>
          </cell>
          <cell r="J371">
            <v>17.2</v>
          </cell>
          <cell r="K371">
            <v>16.600000000000001</v>
          </cell>
          <cell r="L371">
            <v>16.3</v>
          </cell>
          <cell r="M371">
            <v>16.100000000000001</v>
          </cell>
          <cell r="N371">
            <v>15.7</v>
          </cell>
          <cell r="O371">
            <v>17.399999999999999</v>
          </cell>
          <cell r="P371">
            <v>18.399999999999999</v>
          </cell>
          <cell r="Q371">
            <v>17.899999999999999</v>
          </cell>
          <cell r="R371">
            <v>17.600000000000001</v>
          </cell>
          <cell r="S371">
            <v>17.2</v>
          </cell>
          <cell r="T371">
            <v>18.2</v>
          </cell>
          <cell r="U371">
            <v>2.63</v>
          </cell>
          <cell r="V371">
            <v>2.52</v>
          </cell>
          <cell r="W371">
            <v>2.54</v>
          </cell>
          <cell r="X371">
            <v>2.5299999999999998</v>
          </cell>
          <cell r="Y371">
            <v>2.52</v>
          </cell>
          <cell r="Z371">
            <v>2.4500000000000002</v>
          </cell>
          <cell r="AA371">
            <v>29.6</v>
          </cell>
          <cell r="AB371">
            <v>31.1</v>
          </cell>
          <cell r="AC371">
            <v>30.8</v>
          </cell>
          <cell r="AD371">
            <v>31.5</v>
          </cell>
          <cell r="AE371">
            <v>31.7</v>
          </cell>
          <cell r="AF371">
            <v>33.1</v>
          </cell>
          <cell r="AG371">
            <v>1775</v>
          </cell>
          <cell r="AH371">
            <v>1700</v>
          </cell>
          <cell r="AI371">
            <v>1715</v>
          </cell>
          <cell r="AJ371">
            <v>1721</v>
          </cell>
          <cell r="AK371">
            <v>1747</v>
          </cell>
          <cell r="AL371">
            <v>1696</v>
          </cell>
        </row>
        <row r="372">
          <cell r="C372">
            <v>42.7</v>
          </cell>
          <cell r="D372">
            <v>43.3</v>
          </cell>
          <cell r="E372">
            <v>43.8</v>
          </cell>
          <cell r="F372">
            <v>44.1</v>
          </cell>
          <cell r="G372">
            <v>44.4</v>
          </cell>
          <cell r="H372">
            <v>44.7</v>
          </cell>
          <cell r="I372">
            <v>17.2</v>
          </cell>
          <cell r="J372">
            <v>16.899999999999999</v>
          </cell>
          <cell r="K372">
            <v>16.5</v>
          </cell>
          <cell r="L372">
            <v>16.2</v>
          </cell>
          <cell r="M372">
            <v>16.2</v>
          </cell>
          <cell r="N372">
            <v>16.2</v>
          </cell>
          <cell r="O372">
            <v>18.8</v>
          </cell>
          <cell r="P372">
            <v>19.7</v>
          </cell>
          <cell r="Q372">
            <v>20</v>
          </cell>
          <cell r="R372">
            <v>20.6</v>
          </cell>
          <cell r="S372">
            <v>21.7</v>
          </cell>
          <cell r="T372">
            <v>21.9</v>
          </cell>
          <cell r="U372">
            <v>2.63</v>
          </cell>
          <cell r="V372">
            <v>2.61</v>
          </cell>
          <cell r="W372">
            <v>2.59</v>
          </cell>
          <cell r="X372">
            <v>2.5299999999999998</v>
          </cell>
          <cell r="Y372">
            <v>2.57</v>
          </cell>
          <cell r="Z372">
            <v>2.5</v>
          </cell>
          <cell r="AA372">
            <v>25</v>
          </cell>
          <cell r="AB372">
            <v>25.4</v>
          </cell>
          <cell r="AC372">
            <v>26.5</v>
          </cell>
          <cell r="AD372">
            <v>27</v>
          </cell>
          <cell r="AE372">
            <v>27.1</v>
          </cell>
          <cell r="AF372">
            <v>28.9</v>
          </cell>
          <cell r="AG372">
            <v>2115</v>
          </cell>
          <cell r="AH372">
            <v>2097</v>
          </cell>
          <cell r="AI372">
            <v>2109</v>
          </cell>
          <cell r="AJ372">
            <v>2084</v>
          </cell>
          <cell r="AK372">
            <v>2127</v>
          </cell>
          <cell r="AL372">
            <v>2128</v>
          </cell>
        </row>
        <row r="373">
          <cell r="C373">
            <v>45.3</v>
          </cell>
          <cell r="D373">
            <v>45.8</v>
          </cell>
          <cell r="E373">
            <v>45.9</v>
          </cell>
          <cell r="F373">
            <v>46.5</v>
          </cell>
          <cell r="G373">
            <v>47.1</v>
          </cell>
          <cell r="H373">
            <v>47.6</v>
          </cell>
          <cell r="I373">
            <v>13.9</v>
          </cell>
          <cell r="J373">
            <v>14.1</v>
          </cell>
          <cell r="K373">
            <v>14.1</v>
          </cell>
          <cell r="L373">
            <v>13.7</v>
          </cell>
          <cell r="M373">
            <v>13.2</v>
          </cell>
          <cell r="N373">
            <v>13.1</v>
          </cell>
          <cell r="O373">
            <v>22.6</v>
          </cell>
          <cell r="P373">
            <v>24.2</v>
          </cell>
          <cell r="Q373">
            <v>24.7</v>
          </cell>
          <cell r="R373">
            <v>25.8</v>
          </cell>
          <cell r="S373">
            <v>27.2</v>
          </cell>
          <cell r="T373">
            <v>27.7</v>
          </cell>
          <cell r="U373">
            <v>2.58</v>
          </cell>
          <cell r="V373">
            <v>2.59</v>
          </cell>
          <cell r="W373">
            <v>2.59</v>
          </cell>
          <cell r="X373">
            <v>2.57</v>
          </cell>
          <cell r="Y373">
            <v>2.52</v>
          </cell>
          <cell r="Z373">
            <v>2.5</v>
          </cell>
          <cell r="AA373">
            <v>22</v>
          </cell>
          <cell r="AB373">
            <v>21.3</v>
          </cell>
          <cell r="AC373">
            <v>22.6</v>
          </cell>
          <cell r="AD373">
            <v>23.9</v>
          </cell>
          <cell r="AE373">
            <v>25.2</v>
          </cell>
          <cell r="AF373">
            <v>24.7</v>
          </cell>
          <cell r="AG373">
            <v>1218</v>
          </cell>
          <cell r="AH373">
            <v>1228</v>
          </cell>
          <cell r="AI373">
            <v>1248</v>
          </cell>
          <cell r="AJ373">
            <v>1248</v>
          </cell>
          <cell r="AK373">
            <v>1231</v>
          </cell>
          <cell r="AL373">
            <v>1204</v>
          </cell>
        </row>
        <row r="374">
          <cell r="C374">
            <v>43.5</v>
          </cell>
          <cell r="D374">
            <v>43.8</v>
          </cell>
          <cell r="E374">
            <v>44.3</v>
          </cell>
          <cell r="F374">
            <v>44.3</v>
          </cell>
          <cell r="G374">
            <v>44.7</v>
          </cell>
          <cell r="H374">
            <v>45.1</v>
          </cell>
          <cell r="I374">
            <v>17</v>
          </cell>
          <cell r="J374">
            <v>17.3</v>
          </cell>
          <cell r="K374">
            <v>16.5</v>
          </cell>
          <cell r="L374">
            <v>16.7</v>
          </cell>
          <cell r="M374">
            <v>16.100000000000001</v>
          </cell>
          <cell r="N374">
            <v>15.3</v>
          </cell>
          <cell r="O374">
            <v>21.8</v>
          </cell>
          <cell r="P374">
            <v>23</v>
          </cell>
          <cell r="Q374">
            <v>23.7</v>
          </cell>
          <cell r="R374">
            <v>23.5</v>
          </cell>
          <cell r="S374">
            <v>23.6</v>
          </cell>
          <cell r="T374">
            <v>24.2</v>
          </cell>
          <cell r="U374">
            <v>2.54</v>
          </cell>
          <cell r="V374">
            <v>2.54</v>
          </cell>
          <cell r="W374">
            <v>2.5099999999999998</v>
          </cell>
          <cell r="X374">
            <v>2.5099999999999998</v>
          </cell>
          <cell r="Y374">
            <v>2.4900000000000002</v>
          </cell>
          <cell r="Z374">
            <v>2.48</v>
          </cell>
          <cell r="AA374">
            <v>29.1</v>
          </cell>
          <cell r="AB374">
            <v>27.9</v>
          </cell>
          <cell r="AC374">
            <v>29.4</v>
          </cell>
          <cell r="AD374">
            <v>29.1</v>
          </cell>
          <cell r="AE374">
            <v>28.4</v>
          </cell>
          <cell r="AF374">
            <v>29.4</v>
          </cell>
          <cell r="AG374">
            <v>2231</v>
          </cell>
          <cell r="AH374">
            <v>2221</v>
          </cell>
          <cell r="AI374">
            <v>2207</v>
          </cell>
          <cell r="AJ374">
            <v>2192</v>
          </cell>
          <cell r="AK374">
            <v>2193</v>
          </cell>
          <cell r="AL374">
            <v>2177</v>
          </cell>
        </row>
        <row r="375">
          <cell r="C375">
            <v>39.6</v>
          </cell>
          <cell r="D375">
            <v>39.4</v>
          </cell>
          <cell r="E375">
            <v>39.6</v>
          </cell>
          <cell r="F375">
            <v>40</v>
          </cell>
          <cell r="G375">
            <v>40.200000000000003</v>
          </cell>
          <cell r="H375">
            <v>40.5</v>
          </cell>
          <cell r="I375">
            <v>16.8</v>
          </cell>
          <cell r="J375">
            <v>18</v>
          </cell>
          <cell r="K375">
            <v>18.100000000000001</v>
          </cell>
          <cell r="L375">
            <v>18.7</v>
          </cell>
          <cell r="M375">
            <v>19.3</v>
          </cell>
          <cell r="N375">
            <v>19.600000000000001</v>
          </cell>
          <cell r="O375">
            <v>12.6</v>
          </cell>
          <cell r="P375">
            <v>13.2</v>
          </cell>
          <cell r="Q375">
            <v>14.5</v>
          </cell>
          <cell r="R375">
            <v>15.4</v>
          </cell>
          <cell r="S375">
            <v>15.9</v>
          </cell>
          <cell r="T375">
            <v>16.7</v>
          </cell>
          <cell r="U375">
            <v>2.35</v>
          </cell>
          <cell r="V375">
            <v>2.38</v>
          </cell>
          <cell r="W375">
            <v>2.39</v>
          </cell>
          <cell r="X375">
            <v>2.42</v>
          </cell>
          <cell r="Y375">
            <v>2.4</v>
          </cell>
          <cell r="Z375">
            <v>2.42</v>
          </cell>
          <cell r="AA375">
            <v>33</v>
          </cell>
          <cell r="AB375">
            <v>32.6</v>
          </cell>
          <cell r="AC375">
            <v>33.200000000000003</v>
          </cell>
          <cell r="AD375">
            <v>31.8</v>
          </cell>
          <cell r="AE375">
            <v>31.1</v>
          </cell>
          <cell r="AF375">
            <v>30.5</v>
          </cell>
          <cell r="AG375">
            <v>1209</v>
          </cell>
          <cell r="AH375">
            <v>1229</v>
          </cell>
          <cell r="AI375">
            <v>1240</v>
          </cell>
          <cell r="AJ375">
            <v>1256</v>
          </cell>
          <cell r="AK375">
            <v>1273</v>
          </cell>
          <cell r="AL375">
            <v>1268</v>
          </cell>
        </row>
        <row r="376">
          <cell r="C376">
            <v>44</v>
          </cell>
          <cell r="D376">
            <v>44.5</v>
          </cell>
          <cell r="E376">
            <v>45.3</v>
          </cell>
          <cell r="F376">
            <v>45.8</v>
          </cell>
          <cell r="G376">
            <v>46.4</v>
          </cell>
          <cell r="H376">
            <v>46.8</v>
          </cell>
          <cell r="I376">
            <v>16.7</v>
          </cell>
          <cell r="J376">
            <v>16.3</v>
          </cell>
          <cell r="K376">
            <v>15.5</v>
          </cell>
          <cell r="L376">
            <v>15.4</v>
          </cell>
          <cell r="M376">
            <v>15.2</v>
          </cell>
          <cell r="N376">
            <v>15.3</v>
          </cell>
          <cell r="O376">
            <v>22.8</v>
          </cell>
          <cell r="P376">
            <v>24.1</v>
          </cell>
          <cell r="Q376">
            <v>25.2</v>
          </cell>
          <cell r="R376">
            <v>25.8</v>
          </cell>
          <cell r="S376">
            <v>26.5</v>
          </cell>
          <cell r="T376">
            <v>27.2</v>
          </cell>
          <cell r="U376">
            <v>2.57</v>
          </cell>
          <cell r="V376">
            <v>2.5499999999999998</v>
          </cell>
          <cell r="W376">
            <v>2.5499999999999998</v>
          </cell>
          <cell r="X376">
            <v>2.54</v>
          </cell>
          <cell r="Y376">
            <v>2.52</v>
          </cell>
          <cell r="Z376">
            <v>2.4900000000000002</v>
          </cell>
          <cell r="AA376">
            <v>26.1</v>
          </cell>
          <cell r="AB376">
            <v>25.7</v>
          </cell>
          <cell r="AC376">
            <v>24.7</v>
          </cell>
          <cell r="AD376">
            <v>24.4</v>
          </cell>
          <cell r="AE376">
            <v>25.3</v>
          </cell>
          <cell r="AF376">
            <v>26.3</v>
          </cell>
          <cell r="AG376">
            <v>1849</v>
          </cell>
          <cell r="AH376">
            <v>1846</v>
          </cell>
          <cell r="AI376">
            <v>1838</v>
          </cell>
          <cell r="AJ376">
            <v>1843</v>
          </cell>
          <cell r="AK376">
            <v>1833</v>
          </cell>
          <cell r="AL376">
            <v>1815</v>
          </cell>
        </row>
        <row r="377">
          <cell r="C377">
            <v>46.8</v>
          </cell>
          <cell r="D377">
            <v>46.9</v>
          </cell>
          <cell r="E377">
            <v>46.5</v>
          </cell>
          <cell r="F377">
            <v>46.5</v>
          </cell>
          <cell r="G377">
            <v>46.7</v>
          </cell>
          <cell r="H377">
            <v>47.3</v>
          </cell>
          <cell r="I377">
            <v>13.4</v>
          </cell>
          <cell r="J377">
            <v>13.4</v>
          </cell>
          <cell r="K377">
            <v>14.2</v>
          </cell>
          <cell r="L377">
            <v>14.3</v>
          </cell>
          <cell r="M377">
            <v>14.7</v>
          </cell>
          <cell r="N377">
            <v>14.3</v>
          </cell>
          <cell r="O377">
            <v>25.7</v>
          </cell>
          <cell r="P377">
            <v>26.5</v>
          </cell>
          <cell r="Q377">
            <v>26.5</v>
          </cell>
          <cell r="R377">
            <v>26.6</v>
          </cell>
          <cell r="S377">
            <v>27.2</v>
          </cell>
          <cell r="T377">
            <v>28.9</v>
          </cell>
          <cell r="U377">
            <v>2.46</v>
          </cell>
          <cell r="V377">
            <v>2.44</v>
          </cell>
          <cell r="W377">
            <v>2.4700000000000002</v>
          </cell>
          <cell r="X377">
            <v>2.4700000000000002</v>
          </cell>
          <cell r="Y377">
            <v>2.48</v>
          </cell>
          <cell r="Z377">
            <v>2.42</v>
          </cell>
          <cell r="AA377">
            <v>25.8</v>
          </cell>
          <cell r="AB377">
            <v>25.6</v>
          </cell>
          <cell r="AC377">
            <v>24.5</v>
          </cell>
          <cell r="AD377">
            <v>25.6</v>
          </cell>
          <cell r="AE377">
            <v>26.2</v>
          </cell>
          <cell r="AF377">
            <v>26.9</v>
          </cell>
          <cell r="AG377">
            <v>970</v>
          </cell>
          <cell r="AH377">
            <v>943</v>
          </cell>
          <cell r="AI377">
            <v>989</v>
          </cell>
          <cell r="AJ377">
            <v>997</v>
          </cell>
          <cell r="AK377">
            <v>1015</v>
          </cell>
          <cell r="AL377">
            <v>981</v>
          </cell>
        </row>
        <row r="378">
          <cell r="C378">
            <v>45.4</v>
          </cell>
          <cell r="D378">
            <v>44.9</v>
          </cell>
          <cell r="E378">
            <v>45.1</v>
          </cell>
          <cell r="F378">
            <v>45.2</v>
          </cell>
          <cell r="G378">
            <v>44.8</v>
          </cell>
          <cell r="H378">
            <v>45.4</v>
          </cell>
          <cell r="I378">
            <v>15.4</v>
          </cell>
          <cell r="J378">
            <v>16.8</v>
          </cell>
          <cell r="K378">
            <v>16.899999999999999</v>
          </cell>
          <cell r="L378">
            <v>17.100000000000001</v>
          </cell>
          <cell r="M378">
            <v>17.100000000000001</v>
          </cell>
          <cell r="N378">
            <v>16.7</v>
          </cell>
          <cell r="O378">
            <v>24.7</v>
          </cell>
          <cell r="P378">
            <v>24.4</v>
          </cell>
          <cell r="Q378">
            <v>25.3</v>
          </cell>
          <cell r="R378">
            <v>25.9</v>
          </cell>
          <cell r="S378">
            <v>25.4</v>
          </cell>
          <cell r="T378">
            <v>26.1</v>
          </cell>
          <cell r="U378">
            <v>2.4</v>
          </cell>
          <cell r="V378">
            <v>2.4700000000000002</v>
          </cell>
          <cell r="W378">
            <v>2.48</v>
          </cell>
          <cell r="X378">
            <v>2.44</v>
          </cell>
          <cell r="Y378">
            <v>2.46</v>
          </cell>
          <cell r="Z378">
            <v>2.46</v>
          </cell>
          <cell r="AA378">
            <v>28.2</v>
          </cell>
          <cell r="AB378">
            <v>27.8</v>
          </cell>
          <cell r="AC378">
            <v>28.3</v>
          </cell>
          <cell r="AD378">
            <v>27.4</v>
          </cell>
          <cell r="AE378">
            <v>27.6</v>
          </cell>
          <cell r="AF378">
            <v>26.5</v>
          </cell>
          <cell r="AG378">
            <v>1256</v>
          </cell>
          <cell r="AH378">
            <v>1281</v>
          </cell>
          <cell r="AI378">
            <v>1309</v>
          </cell>
          <cell r="AJ378">
            <v>1291</v>
          </cell>
          <cell r="AK378">
            <v>1316</v>
          </cell>
          <cell r="AL378">
            <v>1309</v>
          </cell>
        </row>
        <row r="379">
          <cell r="C379">
            <v>40.200000000000003</v>
          </cell>
          <cell r="D379">
            <v>40.700000000000003</v>
          </cell>
          <cell r="E379">
            <v>41.2</v>
          </cell>
          <cell r="F379">
            <v>41.5</v>
          </cell>
          <cell r="G379">
            <v>41.9</v>
          </cell>
          <cell r="H379">
            <v>42.4</v>
          </cell>
          <cell r="I379">
            <v>19.3</v>
          </cell>
          <cell r="J379">
            <v>18.600000000000001</v>
          </cell>
          <cell r="K379">
            <v>18.399999999999999</v>
          </cell>
          <cell r="L379">
            <v>18.399999999999999</v>
          </cell>
          <cell r="M379">
            <v>18.399999999999999</v>
          </cell>
          <cell r="N379">
            <v>18</v>
          </cell>
          <cell r="O379">
            <v>15.1</v>
          </cell>
          <cell r="P379">
            <v>15.8</v>
          </cell>
          <cell r="Q379">
            <v>16.399999999999999</v>
          </cell>
          <cell r="R379">
            <v>17.100000000000001</v>
          </cell>
          <cell r="S379">
            <v>17.399999999999999</v>
          </cell>
          <cell r="T379">
            <v>18.100000000000001</v>
          </cell>
          <cell r="U379">
            <v>2.7</v>
          </cell>
          <cell r="V379">
            <v>2.68</v>
          </cell>
          <cell r="W379">
            <v>2.7</v>
          </cell>
          <cell r="X379">
            <v>2.69</v>
          </cell>
          <cell r="Y379">
            <v>2.64</v>
          </cell>
          <cell r="Z379">
            <v>2.64</v>
          </cell>
          <cell r="AA379">
            <v>19.2</v>
          </cell>
          <cell r="AB379">
            <v>19.399999999999999</v>
          </cell>
          <cell r="AC379">
            <v>19.899999999999999</v>
          </cell>
          <cell r="AD379">
            <v>19.600000000000001</v>
          </cell>
          <cell r="AE379">
            <v>20.399999999999999</v>
          </cell>
          <cell r="AF379">
            <v>22</v>
          </cell>
          <cell r="AG379">
            <v>1922</v>
          </cell>
          <cell r="AH379">
            <v>1933</v>
          </cell>
          <cell r="AI379">
            <v>1952</v>
          </cell>
          <cell r="AJ379">
            <v>1937</v>
          </cell>
          <cell r="AK379">
            <v>1954</v>
          </cell>
          <cell r="AL379">
            <v>1945</v>
          </cell>
        </row>
        <row r="380">
          <cell r="C380">
            <v>42.9</v>
          </cell>
          <cell r="D380">
            <v>43.4</v>
          </cell>
          <cell r="E380">
            <v>43.4</v>
          </cell>
          <cell r="F380">
            <v>43.2</v>
          </cell>
          <cell r="G380">
            <v>43.2</v>
          </cell>
          <cell r="H380">
            <v>42.6</v>
          </cell>
          <cell r="I380">
            <v>18.2</v>
          </cell>
          <cell r="J380">
            <v>17.8</v>
          </cell>
          <cell r="K380">
            <v>17.5</v>
          </cell>
          <cell r="L380">
            <v>17.399999999999999</v>
          </cell>
          <cell r="M380">
            <v>17.600000000000001</v>
          </cell>
          <cell r="N380">
            <v>18.600000000000001</v>
          </cell>
          <cell r="O380">
            <v>20.5</v>
          </cell>
          <cell r="P380">
            <v>21.2</v>
          </cell>
          <cell r="Q380">
            <v>21.4</v>
          </cell>
          <cell r="R380">
            <v>20.9</v>
          </cell>
          <cell r="S380">
            <v>20</v>
          </cell>
          <cell r="T380">
            <v>19.100000000000001</v>
          </cell>
          <cell r="U380">
            <v>2.5099999999999998</v>
          </cell>
          <cell r="V380">
            <v>2.52</v>
          </cell>
          <cell r="W380">
            <v>2.48</v>
          </cell>
          <cell r="X380">
            <v>2.52</v>
          </cell>
          <cell r="Y380">
            <v>2.5299999999999998</v>
          </cell>
          <cell r="Z380">
            <v>2.5099999999999998</v>
          </cell>
          <cell r="AA380">
            <v>27</v>
          </cell>
          <cell r="AB380">
            <v>26.4</v>
          </cell>
          <cell r="AC380">
            <v>28.5</v>
          </cell>
          <cell r="AD380">
            <v>28</v>
          </cell>
          <cell r="AE380">
            <v>27</v>
          </cell>
          <cell r="AF380">
            <v>27.6</v>
          </cell>
          <cell r="AG380">
            <v>987</v>
          </cell>
          <cell r="AH380">
            <v>994</v>
          </cell>
          <cell r="AI380">
            <v>991</v>
          </cell>
          <cell r="AJ380">
            <v>1020</v>
          </cell>
          <cell r="AK380">
            <v>1038</v>
          </cell>
          <cell r="AL380">
            <v>1037</v>
          </cell>
        </row>
        <row r="381">
          <cell r="C381">
            <v>43.5</v>
          </cell>
          <cell r="D381">
            <v>43.2</v>
          </cell>
          <cell r="E381">
            <v>43.8</v>
          </cell>
          <cell r="F381">
            <v>44.1</v>
          </cell>
          <cell r="G381">
            <v>44.4</v>
          </cell>
          <cell r="H381">
            <v>45.4</v>
          </cell>
          <cell r="I381">
            <v>16.5</v>
          </cell>
          <cell r="J381">
            <v>16.8</v>
          </cell>
          <cell r="K381">
            <v>15.7</v>
          </cell>
          <cell r="L381">
            <v>15.5</v>
          </cell>
          <cell r="M381">
            <v>14.9</v>
          </cell>
          <cell r="N381">
            <v>13.9</v>
          </cell>
          <cell r="O381">
            <v>20.7</v>
          </cell>
          <cell r="P381">
            <v>20.8</v>
          </cell>
          <cell r="Q381">
            <v>21.1</v>
          </cell>
          <cell r="R381">
            <v>21.9</v>
          </cell>
          <cell r="S381">
            <v>22.1</v>
          </cell>
          <cell r="T381">
            <v>23.2</v>
          </cell>
          <cell r="U381">
            <v>2.61</v>
          </cell>
          <cell r="V381">
            <v>2.61</v>
          </cell>
          <cell r="W381">
            <v>2.63</v>
          </cell>
          <cell r="X381">
            <v>2.61</v>
          </cell>
          <cell r="Y381">
            <v>2.61</v>
          </cell>
          <cell r="Z381">
            <v>2.5299999999999998</v>
          </cell>
          <cell r="AA381">
            <v>23.8</v>
          </cell>
          <cell r="AB381">
            <v>23.9</v>
          </cell>
          <cell r="AC381">
            <v>24.1</v>
          </cell>
          <cell r="AD381">
            <v>24.2</v>
          </cell>
          <cell r="AE381">
            <v>25.3</v>
          </cell>
          <cell r="AF381">
            <v>26.5</v>
          </cell>
          <cell r="AG381">
            <v>1796</v>
          </cell>
          <cell r="AH381">
            <v>1828</v>
          </cell>
          <cell r="AI381">
            <v>1888</v>
          </cell>
          <cell r="AJ381">
            <v>1897</v>
          </cell>
          <cell r="AK381">
            <v>1945</v>
          </cell>
          <cell r="AL381">
            <v>1891</v>
          </cell>
        </row>
        <row r="382">
          <cell r="C382">
            <v>45</v>
          </cell>
          <cell r="D382">
            <v>45.2</v>
          </cell>
          <cell r="E382">
            <v>45.3</v>
          </cell>
          <cell r="F382">
            <v>45.2</v>
          </cell>
          <cell r="G382">
            <v>44.8</v>
          </cell>
          <cell r="H382">
            <v>45.5</v>
          </cell>
          <cell r="I382">
            <v>14.6</v>
          </cell>
          <cell r="J382">
            <v>14.4</v>
          </cell>
          <cell r="K382">
            <v>14.3</v>
          </cell>
          <cell r="L382">
            <v>13.9</v>
          </cell>
          <cell r="M382">
            <v>14.8</v>
          </cell>
          <cell r="N382">
            <v>13.9</v>
          </cell>
          <cell r="O382">
            <v>21.7</v>
          </cell>
          <cell r="P382">
            <v>21.9</v>
          </cell>
          <cell r="Q382">
            <v>21.8</v>
          </cell>
          <cell r="R382">
            <v>21.1</v>
          </cell>
          <cell r="S382">
            <v>20.9</v>
          </cell>
          <cell r="T382">
            <v>22.1</v>
          </cell>
          <cell r="U382">
            <v>2.4700000000000002</v>
          </cell>
          <cell r="V382">
            <v>2.46</v>
          </cell>
          <cell r="W382">
            <v>2.4900000000000002</v>
          </cell>
          <cell r="X382">
            <v>2.5099999999999998</v>
          </cell>
          <cell r="Y382">
            <v>2.54</v>
          </cell>
          <cell r="Z382">
            <v>2.4900000000000002</v>
          </cell>
          <cell r="AA382">
            <v>28.3</v>
          </cell>
          <cell r="AB382">
            <v>28.2</v>
          </cell>
          <cell r="AC382">
            <v>29.1</v>
          </cell>
          <cell r="AD382">
            <v>27.6</v>
          </cell>
          <cell r="AE382">
            <v>27.2</v>
          </cell>
          <cell r="AF382">
            <v>27.4</v>
          </cell>
          <cell r="AG382">
            <v>1596</v>
          </cell>
          <cell r="AH382">
            <v>1606</v>
          </cell>
          <cell r="AI382">
            <v>1598</v>
          </cell>
          <cell r="AJ382">
            <v>1594</v>
          </cell>
          <cell r="AK382">
            <v>1653</v>
          </cell>
          <cell r="AL382">
            <v>1614</v>
          </cell>
        </row>
        <row r="383">
          <cell r="C383">
            <v>42.7</v>
          </cell>
          <cell r="D383">
            <v>42.7</v>
          </cell>
          <cell r="E383">
            <v>43.1</v>
          </cell>
          <cell r="F383">
            <v>43.1</v>
          </cell>
          <cell r="G383">
            <v>43.2</v>
          </cell>
          <cell r="H383">
            <v>44.5</v>
          </cell>
          <cell r="I383">
            <v>17</v>
          </cell>
          <cell r="J383">
            <v>17.600000000000001</v>
          </cell>
          <cell r="K383">
            <v>17.600000000000001</v>
          </cell>
          <cell r="L383">
            <v>18</v>
          </cell>
          <cell r="M383">
            <v>18.100000000000001</v>
          </cell>
          <cell r="N383">
            <v>17.399999999999999</v>
          </cell>
          <cell r="O383">
            <v>20.399999999999999</v>
          </cell>
          <cell r="P383">
            <v>19.899999999999999</v>
          </cell>
          <cell r="Q383">
            <v>20.7</v>
          </cell>
          <cell r="R383">
            <v>20.3</v>
          </cell>
          <cell r="S383">
            <v>20</v>
          </cell>
          <cell r="T383">
            <v>21.1</v>
          </cell>
          <cell r="U383">
            <v>2.93</v>
          </cell>
          <cell r="V383">
            <v>2.98</v>
          </cell>
          <cell r="W383">
            <v>2.91</v>
          </cell>
          <cell r="X383">
            <v>2.83</v>
          </cell>
          <cell r="Y383">
            <v>2.8</v>
          </cell>
          <cell r="Z383">
            <v>2.71</v>
          </cell>
          <cell r="AA383">
            <v>20.5</v>
          </cell>
          <cell r="AB383">
            <v>19.5</v>
          </cell>
          <cell r="AC383">
            <v>20.399999999999999</v>
          </cell>
          <cell r="AD383">
            <v>23.1</v>
          </cell>
          <cell r="AE383">
            <v>25.3</v>
          </cell>
          <cell r="AF383">
            <v>23.9</v>
          </cell>
          <cell r="AG383">
            <v>1341</v>
          </cell>
          <cell r="AH383">
            <v>1349</v>
          </cell>
          <cell r="AI383">
            <v>1323</v>
          </cell>
          <cell r="AJ383">
            <v>1287</v>
          </cell>
          <cell r="AK383">
            <v>1262</v>
          </cell>
          <cell r="AL383">
            <v>1214</v>
          </cell>
        </row>
        <row r="384">
          <cell r="C384">
            <v>43</v>
          </cell>
          <cell r="D384">
            <v>43.6</v>
          </cell>
          <cell r="E384">
            <v>44.2</v>
          </cell>
          <cell r="F384">
            <v>44.4</v>
          </cell>
          <cell r="G384">
            <v>44.8</v>
          </cell>
          <cell r="H384">
            <v>44.9</v>
          </cell>
          <cell r="I384">
            <v>17.5</v>
          </cell>
          <cell r="J384">
            <v>17.100000000000001</v>
          </cell>
          <cell r="K384">
            <v>16</v>
          </cell>
          <cell r="L384">
            <v>15.6</v>
          </cell>
          <cell r="M384">
            <v>15.3</v>
          </cell>
          <cell r="N384">
            <v>15.8</v>
          </cell>
          <cell r="O384">
            <v>23.6</v>
          </cell>
          <cell r="P384">
            <v>24.3</v>
          </cell>
          <cell r="Q384">
            <v>24.3</v>
          </cell>
          <cell r="R384">
            <v>23.6</v>
          </cell>
          <cell r="S384">
            <v>23.4</v>
          </cell>
          <cell r="T384">
            <v>23.1</v>
          </cell>
          <cell r="U384">
            <v>2.88</v>
          </cell>
          <cell r="V384">
            <v>2.85</v>
          </cell>
          <cell r="W384">
            <v>2.77</v>
          </cell>
          <cell r="X384">
            <v>2.8</v>
          </cell>
          <cell r="Y384">
            <v>2.76</v>
          </cell>
          <cell r="Z384">
            <v>2.69</v>
          </cell>
          <cell r="AA384">
            <v>23.5</v>
          </cell>
          <cell r="AB384">
            <v>23.9</v>
          </cell>
          <cell r="AC384">
            <v>25.6</v>
          </cell>
          <cell r="AD384">
            <v>25.3</v>
          </cell>
          <cell r="AE384">
            <v>25.8</v>
          </cell>
          <cell r="AF384">
            <v>27.2</v>
          </cell>
          <cell r="AG384">
            <v>1631</v>
          </cell>
          <cell r="AH384">
            <v>1594</v>
          </cell>
          <cell r="AI384">
            <v>1595</v>
          </cell>
          <cell r="AJ384">
            <v>1621</v>
          </cell>
          <cell r="AK384">
            <v>1606</v>
          </cell>
          <cell r="AL384">
            <v>1556</v>
          </cell>
        </row>
        <row r="385">
          <cell r="C385">
            <v>42.8</v>
          </cell>
          <cell r="D385">
            <v>43.1</v>
          </cell>
          <cell r="E385">
            <v>43.9</v>
          </cell>
          <cell r="F385">
            <v>43.2</v>
          </cell>
          <cell r="G385">
            <v>43.4</v>
          </cell>
          <cell r="H385">
            <v>44.5</v>
          </cell>
          <cell r="I385">
            <v>17.5</v>
          </cell>
          <cell r="J385">
            <v>16.7</v>
          </cell>
          <cell r="K385">
            <v>15.3</v>
          </cell>
          <cell r="L385">
            <v>16.3</v>
          </cell>
          <cell r="M385">
            <v>16.3</v>
          </cell>
          <cell r="N385">
            <v>15.7</v>
          </cell>
          <cell r="O385">
            <v>20.5</v>
          </cell>
          <cell r="P385">
            <v>20.6</v>
          </cell>
          <cell r="Q385">
            <v>20.8</v>
          </cell>
          <cell r="R385">
            <v>20.5</v>
          </cell>
          <cell r="S385">
            <v>20.3</v>
          </cell>
          <cell r="T385">
            <v>21.3</v>
          </cell>
          <cell r="U385">
            <v>2.85</v>
          </cell>
          <cell r="V385">
            <v>2.8</v>
          </cell>
          <cell r="W385">
            <v>2.79</v>
          </cell>
          <cell r="X385">
            <v>2.82</v>
          </cell>
          <cell r="Y385">
            <v>2.77</v>
          </cell>
          <cell r="Z385">
            <v>2.64</v>
          </cell>
          <cell r="AA385">
            <v>20.399999999999999</v>
          </cell>
          <cell r="AB385">
            <v>21.1</v>
          </cell>
          <cell r="AC385">
            <v>20.9</v>
          </cell>
          <cell r="AD385">
            <v>21.9</v>
          </cell>
          <cell r="AE385">
            <v>23.5</v>
          </cell>
          <cell r="AF385">
            <v>26.9</v>
          </cell>
          <cell r="AG385">
            <v>1133</v>
          </cell>
          <cell r="AH385">
            <v>1129</v>
          </cell>
          <cell r="AI385">
            <v>1111</v>
          </cell>
          <cell r="AJ385">
            <v>1149</v>
          </cell>
          <cell r="AK385">
            <v>1120</v>
          </cell>
          <cell r="AL385">
            <v>1069</v>
          </cell>
        </row>
        <row r="386">
          <cell r="C386">
            <v>43.4</v>
          </cell>
          <cell r="D386">
            <v>43.5</v>
          </cell>
          <cell r="E386">
            <v>42.9</v>
          </cell>
          <cell r="F386">
            <v>43.5</v>
          </cell>
          <cell r="G386">
            <v>43.6</v>
          </cell>
          <cell r="H386">
            <v>44.7</v>
          </cell>
          <cell r="I386">
            <v>16.399999999999999</v>
          </cell>
          <cell r="J386">
            <v>17.399999999999999</v>
          </cell>
          <cell r="K386">
            <v>18.3</v>
          </cell>
          <cell r="L386">
            <v>18.2</v>
          </cell>
          <cell r="M386">
            <v>16.8</v>
          </cell>
          <cell r="N386">
            <v>16.2</v>
          </cell>
          <cell r="O386">
            <v>21.5</v>
          </cell>
          <cell r="P386">
            <v>21.8</v>
          </cell>
          <cell r="Q386">
            <v>21.8</v>
          </cell>
          <cell r="R386">
            <v>22.8</v>
          </cell>
          <cell r="S386">
            <v>22.3</v>
          </cell>
          <cell r="T386">
            <v>24.1</v>
          </cell>
          <cell r="U386">
            <v>2.91</v>
          </cell>
          <cell r="V386">
            <v>2.92</v>
          </cell>
          <cell r="W386">
            <v>2.96</v>
          </cell>
          <cell r="X386">
            <v>2.87</v>
          </cell>
          <cell r="Y386">
            <v>2.84</v>
          </cell>
          <cell r="Z386">
            <v>2.73</v>
          </cell>
          <cell r="AA386">
            <v>21.5</v>
          </cell>
          <cell r="AB386">
            <v>19</v>
          </cell>
          <cell r="AC386">
            <v>19.600000000000001</v>
          </cell>
          <cell r="AD386">
            <v>21.7</v>
          </cell>
          <cell r="AE386">
            <v>23.1</v>
          </cell>
          <cell r="AF386">
            <v>24.5</v>
          </cell>
          <cell r="AG386">
            <v>988</v>
          </cell>
          <cell r="AH386">
            <v>969</v>
          </cell>
          <cell r="AI386">
            <v>996</v>
          </cell>
          <cell r="AJ386">
            <v>965</v>
          </cell>
          <cell r="AK386">
            <v>970</v>
          </cell>
          <cell r="AL386">
            <v>924</v>
          </cell>
        </row>
        <row r="387">
          <cell r="C387">
            <v>46.2</v>
          </cell>
          <cell r="D387">
            <v>46.4</v>
          </cell>
          <cell r="E387">
            <v>46.6</v>
          </cell>
          <cell r="F387">
            <v>46.5</v>
          </cell>
          <cell r="G387">
            <v>46.9</v>
          </cell>
          <cell r="H387">
            <v>47.2</v>
          </cell>
          <cell r="I387">
            <v>13.2</v>
          </cell>
          <cell r="J387">
            <v>12.9</v>
          </cell>
          <cell r="K387">
            <v>12.8</v>
          </cell>
          <cell r="L387">
            <v>13.6</v>
          </cell>
          <cell r="M387">
            <v>13.6</v>
          </cell>
          <cell r="N387">
            <v>13.2</v>
          </cell>
          <cell r="O387">
            <v>27.9</v>
          </cell>
          <cell r="P387">
            <v>28.1</v>
          </cell>
          <cell r="Q387">
            <v>27.3</v>
          </cell>
          <cell r="R387">
            <v>26.9</v>
          </cell>
          <cell r="S387">
            <v>27.1</v>
          </cell>
          <cell r="T387">
            <v>27.3</v>
          </cell>
          <cell r="U387">
            <v>2.58</v>
          </cell>
          <cell r="V387">
            <v>2.56</v>
          </cell>
          <cell r="W387">
            <v>2.4900000000000002</v>
          </cell>
          <cell r="X387">
            <v>2.5299999999999998</v>
          </cell>
          <cell r="Y387">
            <v>2.5099999999999998</v>
          </cell>
          <cell r="Z387">
            <v>2.4700000000000002</v>
          </cell>
          <cell r="AA387">
            <v>29.6</v>
          </cell>
          <cell r="AB387">
            <v>31</v>
          </cell>
          <cell r="AC387">
            <v>31.5</v>
          </cell>
          <cell r="AD387">
            <v>30.2</v>
          </cell>
          <cell r="AE387">
            <v>29.7</v>
          </cell>
          <cell r="AF387">
            <v>29.7</v>
          </cell>
          <cell r="AG387">
            <v>1116</v>
          </cell>
          <cell r="AH387">
            <v>1091</v>
          </cell>
          <cell r="AI387">
            <v>1098</v>
          </cell>
          <cell r="AJ387">
            <v>1089</v>
          </cell>
          <cell r="AK387">
            <v>1091</v>
          </cell>
          <cell r="AL387">
            <v>1063</v>
          </cell>
        </row>
        <row r="388">
          <cell r="C388">
            <v>41.6</v>
          </cell>
          <cell r="D388">
            <v>41.7</v>
          </cell>
          <cell r="E388">
            <v>42.4</v>
          </cell>
          <cell r="F388">
            <v>43.2</v>
          </cell>
          <cell r="G388">
            <v>43.4</v>
          </cell>
          <cell r="H388">
            <v>42.1</v>
          </cell>
          <cell r="I388">
            <v>18.399999999999999</v>
          </cell>
          <cell r="J388">
            <v>18.8</v>
          </cell>
          <cell r="K388">
            <v>18.3</v>
          </cell>
          <cell r="L388">
            <v>17.8</v>
          </cell>
          <cell r="M388">
            <v>17.5</v>
          </cell>
          <cell r="N388">
            <v>19.399999999999999</v>
          </cell>
          <cell r="O388">
            <v>15.2</v>
          </cell>
          <cell r="P388">
            <v>15.9</v>
          </cell>
          <cell r="Q388">
            <v>16.7</v>
          </cell>
          <cell r="R388">
            <v>17.899999999999999</v>
          </cell>
          <cell r="S388">
            <v>17.899999999999999</v>
          </cell>
          <cell r="T388">
            <v>16.600000000000001</v>
          </cell>
          <cell r="U388">
            <v>2.69</v>
          </cell>
          <cell r="V388">
            <v>2.74</v>
          </cell>
          <cell r="W388">
            <v>2.72</v>
          </cell>
          <cell r="X388">
            <v>2.64</v>
          </cell>
          <cell r="Y388">
            <v>2.61</v>
          </cell>
          <cell r="Z388">
            <v>2.58</v>
          </cell>
          <cell r="AA388">
            <v>21.7</v>
          </cell>
          <cell r="AB388">
            <v>20.2</v>
          </cell>
          <cell r="AC388">
            <v>21</v>
          </cell>
          <cell r="AD388">
            <v>22.4</v>
          </cell>
          <cell r="AE388">
            <v>22.3</v>
          </cell>
          <cell r="AF388">
            <v>22</v>
          </cell>
          <cell r="AG388">
            <v>1487</v>
          </cell>
          <cell r="AH388">
            <v>1531</v>
          </cell>
          <cell r="AI388">
            <v>1517</v>
          </cell>
          <cell r="AJ388">
            <v>1473</v>
          </cell>
          <cell r="AK388">
            <v>1452</v>
          </cell>
          <cell r="AL388">
            <v>1678</v>
          </cell>
        </row>
        <row r="389">
          <cell r="C389">
            <v>48.3</v>
          </cell>
          <cell r="D389">
            <v>48.8</v>
          </cell>
          <cell r="E389">
            <v>46.7</v>
          </cell>
          <cell r="F389">
            <v>46.6</v>
          </cell>
          <cell r="G389">
            <v>47.5</v>
          </cell>
          <cell r="H389">
            <v>48.3</v>
          </cell>
          <cell r="I389">
            <v>14.2</v>
          </cell>
          <cell r="J389">
            <v>13.3</v>
          </cell>
          <cell r="K389">
            <v>15.9</v>
          </cell>
          <cell r="L389">
            <v>16.7</v>
          </cell>
          <cell r="M389">
            <v>15.6</v>
          </cell>
          <cell r="N389">
            <v>14.9</v>
          </cell>
          <cell r="O389">
            <v>30.3</v>
          </cell>
          <cell r="P389">
            <v>30.2</v>
          </cell>
          <cell r="Q389">
            <v>27.3</v>
          </cell>
          <cell r="R389">
            <v>26.6</v>
          </cell>
          <cell r="S389">
            <v>27.2</v>
          </cell>
          <cell r="T389">
            <v>27.3</v>
          </cell>
          <cell r="U389">
            <v>2.5</v>
          </cell>
          <cell r="V389">
            <v>2.4900000000000002</v>
          </cell>
          <cell r="W389">
            <v>2.69</v>
          </cell>
          <cell r="X389">
            <v>2.72</v>
          </cell>
          <cell r="Y389">
            <v>2.59</v>
          </cell>
          <cell r="Z389">
            <v>2.5299999999999998</v>
          </cell>
          <cell r="AA389">
            <v>36.700000000000003</v>
          </cell>
          <cell r="AB389">
            <v>34.4</v>
          </cell>
          <cell r="AC389">
            <v>31</v>
          </cell>
          <cell r="AD389">
            <v>29.5</v>
          </cell>
          <cell r="AE389">
            <v>30.5</v>
          </cell>
          <cell r="AF389">
            <v>33.1</v>
          </cell>
          <cell r="AG389">
            <v>791</v>
          </cell>
          <cell r="AH389">
            <v>766</v>
          </cell>
          <cell r="AI389">
            <v>834</v>
          </cell>
          <cell r="AJ389">
            <v>831</v>
          </cell>
          <cell r="AK389">
            <v>797</v>
          </cell>
          <cell r="AL389">
            <v>778</v>
          </cell>
        </row>
        <row r="390">
          <cell r="C390">
            <v>46.3</v>
          </cell>
          <cell r="D390">
            <v>46.5</v>
          </cell>
          <cell r="E390">
            <v>47.4</v>
          </cell>
          <cell r="F390">
            <v>47</v>
          </cell>
          <cell r="G390">
            <v>47.7</v>
          </cell>
          <cell r="H390">
            <v>48.2</v>
          </cell>
          <cell r="I390">
            <v>12.4</v>
          </cell>
          <cell r="J390">
            <v>13.3</v>
          </cell>
          <cell r="K390">
            <v>12.2</v>
          </cell>
          <cell r="L390">
            <v>13.3</v>
          </cell>
          <cell r="M390">
            <v>12.7</v>
          </cell>
          <cell r="N390">
            <v>12.6</v>
          </cell>
          <cell r="O390">
            <v>21.6</v>
          </cell>
          <cell r="P390">
            <v>23.7</v>
          </cell>
          <cell r="Q390">
            <v>26.7</v>
          </cell>
          <cell r="R390">
            <v>27.4</v>
          </cell>
          <cell r="S390">
            <v>28.7</v>
          </cell>
          <cell r="T390">
            <v>30.1</v>
          </cell>
          <cell r="U390">
            <v>2.5</v>
          </cell>
          <cell r="V390">
            <v>2.54</v>
          </cell>
          <cell r="W390">
            <v>2.52</v>
          </cell>
          <cell r="X390">
            <v>2.61</v>
          </cell>
          <cell r="Y390">
            <v>2.48</v>
          </cell>
          <cell r="Z390">
            <v>2.44</v>
          </cell>
          <cell r="AA390">
            <v>23.4</v>
          </cell>
          <cell r="AB390">
            <v>23.3</v>
          </cell>
          <cell r="AC390">
            <v>22.4</v>
          </cell>
          <cell r="AD390">
            <v>21.1</v>
          </cell>
          <cell r="AE390">
            <v>23</v>
          </cell>
          <cell r="AF390">
            <v>24</v>
          </cell>
          <cell r="AG390">
            <v>790</v>
          </cell>
          <cell r="AH390">
            <v>805</v>
          </cell>
          <cell r="AI390">
            <v>787</v>
          </cell>
          <cell r="AJ390">
            <v>826</v>
          </cell>
          <cell r="AK390">
            <v>788</v>
          </cell>
          <cell r="AL390">
            <v>783</v>
          </cell>
        </row>
        <row r="391">
          <cell r="C391">
            <v>43.9</v>
          </cell>
          <cell r="D391">
            <v>44.2</v>
          </cell>
          <cell r="E391">
            <v>44.5</v>
          </cell>
          <cell r="F391">
            <v>44.7</v>
          </cell>
          <cell r="G391">
            <v>44.9</v>
          </cell>
          <cell r="H391">
            <v>45.6</v>
          </cell>
          <cell r="I391">
            <v>15.7</v>
          </cell>
          <cell r="J391">
            <v>15.8</v>
          </cell>
          <cell r="K391">
            <v>15.3</v>
          </cell>
          <cell r="L391">
            <v>15.1</v>
          </cell>
          <cell r="M391">
            <v>14.7</v>
          </cell>
          <cell r="N391">
            <v>14.4</v>
          </cell>
          <cell r="O391">
            <v>21.1</v>
          </cell>
          <cell r="P391">
            <v>21.4</v>
          </cell>
          <cell r="Q391">
            <v>21.8</v>
          </cell>
          <cell r="R391">
            <v>21.8</v>
          </cell>
          <cell r="S391">
            <v>22.3</v>
          </cell>
          <cell r="T391">
            <v>23.3</v>
          </cell>
          <cell r="U391">
            <v>2.63</v>
          </cell>
          <cell r="V391">
            <v>2.52</v>
          </cell>
          <cell r="W391">
            <v>2.52</v>
          </cell>
          <cell r="X391">
            <v>2.52</v>
          </cell>
          <cell r="Y391">
            <v>2.5499999999999998</v>
          </cell>
          <cell r="Z391">
            <v>2.48</v>
          </cell>
          <cell r="AA391">
            <v>27.3</v>
          </cell>
          <cell r="AB391">
            <v>29.1</v>
          </cell>
          <cell r="AC391">
            <v>28.8</v>
          </cell>
          <cell r="AD391">
            <v>29.8</v>
          </cell>
          <cell r="AE391">
            <v>28.4</v>
          </cell>
          <cell r="AF391">
            <v>29.2</v>
          </cell>
          <cell r="AG391">
            <v>1268</v>
          </cell>
          <cell r="AH391">
            <v>1231</v>
          </cell>
          <cell r="AI391">
            <v>1236</v>
          </cell>
          <cell r="AJ391">
            <v>1218</v>
          </cell>
          <cell r="AK391">
            <v>1228</v>
          </cell>
          <cell r="AL391">
            <v>1171</v>
          </cell>
        </row>
        <row r="392">
          <cell r="C392">
            <v>49.3</v>
          </cell>
          <cell r="D392">
            <v>49.3</v>
          </cell>
          <cell r="E392">
            <v>48.5</v>
          </cell>
          <cell r="F392">
            <v>48.9</v>
          </cell>
          <cell r="G392">
            <v>48.9</v>
          </cell>
          <cell r="H392">
            <v>49</v>
          </cell>
          <cell r="I392">
            <v>14.2</v>
          </cell>
          <cell r="J392">
            <v>14.6</v>
          </cell>
          <cell r="K392">
            <v>13.5</v>
          </cell>
          <cell r="L392">
            <v>13.3</v>
          </cell>
          <cell r="M392">
            <v>13.6</v>
          </cell>
          <cell r="N392">
            <v>14.4</v>
          </cell>
          <cell r="O392">
            <v>32.9</v>
          </cell>
          <cell r="P392">
            <v>33</v>
          </cell>
          <cell r="Q392">
            <v>32</v>
          </cell>
          <cell r="R392">
            <v>32</v>
          </cell>
          <cell r="S392">
            <v>31.6</v>
          </cell>
          <cell r="T392">
            <v>31.7</v>
          </cell>
          <cell r="U392">
            <v>2.29</v>
          </cell>
          <cell r="V392">
            <v>2.2799999999999998</v>
          </cell>
          <cell r="W392">
            <v>2.29</v>
          </cell>
          <cell r="X392">
            <v>2.31</v>
          </cell>
          <cell r="Y392">
            <v>2.25</v>
          </cell>
          <cell r="Z392">
            <v>2.23</v>
          </cell>
          <cell r="AA392">
            <v>33.6</v>
          </cell>
          <cell r="AB392">
            <v>33.799999999999997</v>
          </cell>
          <cell r="AC392">
            <v>34.1</v>
          </cell>
          <cell r="AD392">
            <v>34.700000000000003</v>
          </cell>
          <cell r="AE392">
            <v>36.700000000000003</v>
          </cell>
          <cell r="AF392">
            <v>38.1</v>
          </cell>
          <cell r="AG392">
            <v>812</v>
          </cell>
          <cell r="AH392">
            <v>795</v>
          </cell>
          <cell r="AI392">
            <v>806</v>
          </cell>
          <cell r="AJ392">
            <v>821</v>
          </cell>
          <cell r="AK392">
            <v>811</v>
          </cell>
          <cell r="AL392">
            <v>804</v>
          </cell>
        </row>
        <row r="393">
          <cell r="C393">
            <v>49.2</v>
          </cell>
          <cell r="D393">
            <v>50.1</v>
          </cell>
          <cell r="E393">
            <v>50.1</v>
          </cell>
          <cell r="F393">
            <v>49.8</v>
          </cell>
          <cell r="G393">
            <v>50</v>
          </cell>
          <cell r="H393">
            <v>49.4</v>
          </cell>
          <cell r="I393">
            <v>12.1</v>
          </cell>
          <cell r="J393">
            <v>11.6</v>
          </cell>
          <cell r="K393">
            <v>13.1</v>
          </cell>
          <cell r="L393">
            <v>13.4</v>
          </cell>
          <cell r="M393">
            <v>12.2</v>
          </cell>
          <cell r="N393">
            <v>13.1</v>
          </cell>
          <cell r="O393">
            <v>32.799999999999997</v>
          </cell>
          <cell r="P393">
            <v>33.1</v>
          </cell>
          <cell r="Q393">
            <v>33.1</v>
          </cell>
          <cell r="R393">
            <v>32.4</v>
          </cell>
          <cell r="S393">
            <v>31.9</v>
          </cell>
          <cell r="T393">
            <v>31.8</v>
          </cell>
          <cell r="U393">
            <v>2.39</v>
          </cell>
          <cell r="V393">
            <v>2.37</v>
          </cell>
          <cell r="W393">
            <v>2.37</v>
          </cell>
          <cell r="X393">
            <v>2.41</v>
          </cell>
          <cell r="Y393">
            <v>2.4</v>
          </cell>
          <cell r="Z393">
            <v>2.41</v>
          </cell>
          <cell r="AA393">
            <v>29.1</v>
          </cell>
          <cell r="AB393">
            <v>29.7</v>
          </cell>
          <cell r="AC393">
            <v>32</v>
          </cell>
          <cell r="AD393">
            <v>31</v>
          </cell>
          <cell r="AE393">
            <v>31.5</v>
          </cell>
          <cell r="AF393">
            <v>32</v>
          </cell>
          <cell r="AG393">
            <v>895</v>
          </cell>
          <cell r="AH393">
            <v>878</v>
          </cell>
          <cell r="AI393">
            <v>873</v>
          </cell>
          <cell r="AJ393">
            <v>888</v>
          </cell>
          <cell r="AK393">
            <v>901</v>
          </cell>
          <cell r="AL393">
            <v>865</v>
          </cell>
        </row>
        <row r="394">
          <cell r="C394">
            <v>43.1</v>
          </cell>
          <cell r="D394">
            <v>43</v>
          </cell>
          <cell r="E394">
            <v>43.9</v>
          </cell>
          <cell r="F394">
            <v>44.7</v>
          </cell>
          <cell r="G394">
            <v>44.9</v>
          </cell>
          <cell r="H394">
            <v>45</v>
          </cell>
          <cell r="I394">
            <v>18.7</v>
          </cell>
          <cell r="J394">
            <v>19.399999999999999</v>
          </cell>
          <cell r="K394">
            <v>18.3</v>
          </cell>
          <cell r="L394">
            <v>18.3</v>
          </cell>
          <cell r="M394">
            <v>18.3</v>
          </cell>
          <cell r="N394">
            <v>18.3</v>
          </cell>
          <cell r="O394">
            <v>22.4</v>
          </cell>
          <cell r="P394">
            <v>21.8</v>
          </cell>
          <cell r="Q394">
            <v>23.1</v>
          </cell>
          <cell r="R394">
            <v>24.2</v>
          </cell>
          <cell r="S394">
            <v>24.1</v>
          </cell>
          <cell r="T394">
            <v>24.3</v>
          </cell>
          <cell r="U394">
            <v>2.71</v>
          </cell>
          <cell r="V394">
            <v>2.7</v>
          </cell>
          <cell r="W394">
            <v>2.65</v>
          </cell>
          <cell r="X394">
            <v>2.64</v>
          </cell>
          <cell r="Y394">
            <v>2.66</v>
          </cell>
          <cell r="Z394">
            <v>2.63</v>
          </cell>
          <cell r="AA394">
            <v>19.899999999999999</v>
          </cell>
          <cell r="AB394">
            <v>20.399999999999999</v>
          </cell>
          <cell r="AC394">
            <v>20.9</v>
          </cell>
          <cell r="AD394">
            <v>21.5</v>
          </cell>
          <cell r="AE394">
            <v>21.8</v>
          </cell>
          <cell r="AF394">
            <v>22.4</v>
          </cell>
          <cell r="AG394">
            <v>1307</v>
          </cell>
          <cell r="AH394">
            <v>1321</v>
          </cell>
          <cell r="AI394">
            <v>1298</v>
          </cell>
          <cell r="AJ394">
            <v>1288</v>
          </cell>
          <cell r="AK394">
            <v>1308</v>
          </cell>
          <cell r="AL394">
            <v>1279</v>
          </cell>
        </row>
        <row r="395">
          <cell r="C395">
            <v>40.6</v>
          </cell>
          <cell r="D395">
            <v>41.1</v>
          </cell>
          <cell r="E395">
            <v>41.4</v>
          </cell>
          <cell r="F395">
            <v>41.6</v>
          </cell>
          <cell r="G395">
            <v>42.3</v>
          </cell>
          <cell r="H395">
            <v>43.2</v>
          </cell>
          <cell r="I395">
            <v>17.8</v>
          </cell>
          <cell r="J395">
            <v>17.5</v>
          </cell>
          <cell r="K395">
            <v>16.8</v>
          </cell>
          <cell r="L395">
            <v>17.2</v>
          </cell>
          <cell r="M395">
            <v>16.3</v>
          </cell>
          <cell r="N395">
            <v>14.4</v>
          </cell>
          <cell r="O395">
            <v>11</v>
          </cell>
          <cell r="P395">
            <v>11.3</v>
          </cell>
          <cell r="Q395">
            <v>11.9</v>
          </cell>
          <cell r="R395">
            <v>12.4</v>
          </cell>
          <cell r="S395">
            <v>13.4</v>
          </cell>
          <cell r="T395">
            <v>15.1</v>
          </cell>
          <cell r="U395">
            <v>2.77</v>
          </cell>
          <cell r="V395">
            <v>2.76</v>
          </cell>
          <cell r="W395">
            <v>2.76</v>
          </cell>
          <cell r="X395">
            <v>2.76</v>
          </cell>
          <cell r="Y395">
            <v>2.74</v>
          </cell>
          <cell r="Z395">
            <v>2.71</v>
          </cell>
          <cell r="AA395">
            <v>17.8</v>
          </cell>
          <cell r="AB395">
            <v>17.8</v>
          </cell>
          <cell r="AC395">
            <v>17.8</v>
          </cell>
          <cell r="AD395">
            <v>18.399999999999999</v>
          </cell>
          <cell r="AE395">
            <v>19.3</v>
          </cell>
          <cell r="AF395">
            <v>20.3</v>
          </cell>
          <cell r="AG395">
            <v>1383</v>
          </cell>
          <cell r="AH395">
            <v>1384</v>
          </cell>
          <cell r="AI395">
            <v>1398</v>
          </cell>
          <cell r="AJ395">
            <v>1378</v>
          </cell>
          <cell r="AK395">
            <v>1373</v>
          </cell>
          <cell r="AL395">
            <v>1359</v>
          </cell>
        </row>
        <row r="396">
          <cell r="C396">
            <v>41.3</v>
          </cell>
          <cell r="D396">
            <v>41.8</v>
          </cell>
          <cell r="E396">
            <v>42.8</v>
          </cell>
          <cell r="F396">
            <v>43.1</v>
          </cell>
          <cell r="G396">
            <v>43</v>
          </cell>
          <cell r="H396">
            <v>43.6</v>
          </cell>
          <cell r="I396">
            <v>20.8</v>
          </cell>
          <cell r="J396">
            <v>20</v>
          </cell>
          <cell r="K396">
            <v>18.7</v>
          </cell>
          <cell r="L396">
            <v>17.2</v>
          </cell>
          <cell r="M396">
            <v>17</v>
          </cell>
          <cell r="N396">
            <v>15.9</v>
          </cell>
          <cell r="O396">
            <v>16.7</v>
          </cell>
          <cell r="P396">
            <v>17.8</v>
          </cell>
          <cell r="Q396">
            <v>19</v>
          </cell>
          <cell r="R396">
            <v>19.399999999999999</v>
          </cell>
          <cell r="S396">
            <v>19</v>
          </cell>
          <cell r="T396">
            <v>19.600000000000001</v>
          </cell>
          <cell r="U396">
            <v>2.6</v>
          </cell>
          <cell r="V396">
            <v>2.5499999999999998</v>
          </cell>
          <cell r="W396">
            <v>2.54</v>
          </cell>
          <cell r="X396">
            <v>2.56</v>
          </cell>
          <cell r="Y396">
            <v>2.56</v>
          </cell>
          <cell r="Z396">
            <v>2.56</v>
          </cell>
          <cell r="AA396">
            <v>22.3</v>
          </cell>
          <cell r="AB396">
            <v>24.1</v>
          </cell>
          <cell r="AC396">
            <v>23.9</v>
          </cell>
          <cell r="AD396">
            <v>23.6</v>
          </cell>
          <cell r="AE396">
            <v>23.7</v>
          </cell>
          <cell r="AF396">
            <v>23.5</v>
          </cell>
          <cell r="AG396">
            <v>1528</v>
          </cell>
          <cell r="AH396">
            <v>1513</v>
          </cell>
          <cell r="AI396">
            <v>1487</v>
          </cell>
          <cell r="AJ396">
            <v>1487</v>
          </cell>
          <cell r="AK396">
            <v>1491</v>
          </cell>
          <cell r="AL396">
            <v>1493</v>
          </cell>
        </row>
        <row r="397">
          <cell r="C397">
            <v>43.5</v>
          </cell>
          <cell r="D397">
            <v>44</v>
          </cell>
          <cell r="E397">
            <v>43.6</v>
          </cell>
          <cell r="F397">
            <v>43.9</v>
          </cell>
          <cell r="G397">
            <v>44.2</v>
          </cell>
          <cell r="H397">
            <v>44.9</v>
          </cell>
          <cell r="I397">
            <v>17.399999999999999</v>
          </cell>
          <cell r="J397">
            <v>17.3</v>
          </cell>
          <cell r="K397">
            <v>17.399999999999999</v>
          </cell>
          <cell r="L397">
            <v>17.2</v>
          </cell>
          <cell r="M397">
            <v>17.3</v>
          </cell>
          <cell r="N397">
            <v>16.7</v>
          </cell>
          <cell r="O397">
            <v>21.3</v>
          </cell>
          <cell r="P397">
            <v>22.1</v>
          </cell>
          <cell r="Q397">
            <v>21.4</v>
          </cell>
          <cell r="R397">
            <v>21.2</v>
          </cell>
          <cell r="S397">
            <v>21.8</v>
          </cell>
          <cell r="T397">
            <v>22.7</v>
          </cell>
          <cell r="U397">
            <v>2.48</v>
          </cell>
          <cell r="V397">
            <v>2.48</v>
          </cell>
          <cell r="W397">
            <v>2.56</v>
          </cell>
          <cell r="X397">
            <v>2.5099999999999998</v>
          </cell>
          <cell r="Y397">
            <v>2.52</v>
          </cell>
          <cell r="Z397">
            <v>2.4700000000000002</v>
          </cell>
          <cell r="AA397">
            <v>26.3</v>
          </cell>
          <cell r="AB397">
            <v>26.6</v>
          </cell>
          <cell r="AC397">
            <v>24.6</v>
          </cell>
          <cell r="AD397">
            <v>26.8</v>
          </cell>
          <cell r="AE397">
            <v>25.9</v>
          </cell>
          <cell r="AF397">
            <v>29</v>
          </cell>
          <cell r="AG397">
            <v>1170</v>
          </cell>
          <cell r="AH397">
            <v>1183</v>
          </cell>
          <cell r="AI397">
            <v>1227</v>
          </cell>
          <cell r="AJ397">
            <v>1220</v>
          </cell>
          <cell r="AK397">
            <v>1217</v>
          </cell>
          <cell r="AL397">
            <v>1202</v>
          </cell>
        </row>
        <row r="398">
          <cell r="C398">
            <v>40.5</v>
          </cell>
          <cell r="D398">
            <v>41.2</v>
          </cell>
          <cell r="E398">
            <v>41.5</v>
          </cell>
          <cell r="F398">
            <v>41.8</v>
          </cell>
          <cell r="G398">
            <v>42</v>
          </cell>
          <cell r="H398">
            <v>42.7</v>
          </cell>
          <cell r="I398">
            <v>21.8</v>
          </cell>
          <cell r="J398">
            <v>21.5</v>
          </cell>
          <cell r="K398">
            <v>20.7</v>
          </cell>
          <cell r="L398">
            <v>18.899999999999999</v>
          </cell>
          <cell r="M398">
            <v>18.7</v>
          </cell>
          <cell r="N398">
            <v>17.600000000000001</v>
          </cell>
          <cell r="O398">
            <v>15.4</v>
          </cell>
          <cell r="P398">
            <v>16.7</v>
          </cell>
          <cell r="Q398">
            <v>17.3</v>
          </cell>
          <cell r="R398">
            <v>16.899999999999999</v>
          </cell>
          <cell r="S398">
            <v>16.3</v>
          </cell>
          <cell r="T398">
            <v>17.3</v>
          </cell>
          <cell r="U398">
            <v>2.67</v>
          </cell>
          <cell r="V398">
            <v>2.64</v>
          </cell>
          <cell r="W398">
            <v>2.58</v>
          </cell>
          <cell r="X398">
            <v>2.59</v>
          </cell>
          <cell r="Y398">
            <v>2.57</v>
          </cell>
          <cell r="Z398">
            <v>2.5299999999999998</v>
          </cell>
          <cell r="AA398">
            <v>21.6</v>
          </cell>
          <cell r="AB398">
            <v>21.6</v>
          </cell>
          <cell r="AC398">
            <v>23.4</v>
          </cell>
          <cell r="AD398">
            <v>23.2</v>
          </cell>
          <cell r="AE398">
            <v>23.6</v>
          </cell>
          <cell r="AF398">
            <v>24.3</v>
          </cell>
          <cell r="AG398">
            <v>1287</v>
          </cell>
          <cell r="AH398">
            <v>1282</v>
          </cell>
          <cell r="AI398">
            <v>1256</v>
          </cell>
          <cell r="AJ398">
            <v>1283</v>
          </cell>
          <cell r="AK398">
            <v>1271</v>
          </cell>
          <cell r="AL398">
            <v>1238</v>
          </cell>
        </row>
        <row r="399">
          <cell r="C399">
            <v>40.1</v>
          </cell>
          <cell r="D399">
            <v>39.799999999999997</v>
          </cell>
          <cell r="E399">
            <v>39.9</v>
          </cell>
          <cell r="F399">
            <v>40.1</v>
          </cell>
          <cell r="G399">
            <v>39.9</v>
          </cell>
          <cell r="H399">
            <v>39.9</v>
          </cell>
          <cell r="I399">
            <v>16.5</v>
          </cell>
          <cell r="J399">
            <v>17.8</v>
          </cell>
          <cell r="K399">
            <v>18.100000000000001</v>
          </cell>
          <cell r="L399">
            <v>17.899999999999999</v>
          </cell>
          <cell r="M399">
            <v>19.2</v>
          </cell>
          <cell r="N399">
            <v>19.899999999999999</v>
          </cell>
          <cell r="O399">
            <v>14.4</v>
          </cell>
          <cell r="P399">
            <v>14.2</v>
          </cell>
          <cell r="Q399">
            <v>14.9</v>
          </cell>
          <cell r="R399">
            <v>15.1</v>
          </cell>
          <cell r="S399">
            <v>15</v>
          </cell>
          <cell r="T399">
            <v>14.8</v>
          </cell>
          <cell r="U399">
            <v>2.3199999999999998</v>
          </cell>
          <cell r="V399">
            <v>2.33</v>
          </cell>
          <cell r="W399">
            <v>2.36</v>
          </cell>
          <cell r="X399">
            <v>2.2999999999999998</v>
          </cell>
          <cell r="Y399">
            <v>2.37</v>
          </cell>
          <cell r="Z399">
            <v>2.36</v>
          </cell>
          <cell r="AA399">
            <v>33.9</v>
          </cell>
          <cell r="AB399">
            <v>34.1</v>
          </cell>
          <cell r="AC399">
            <v>35.4</v>
          </cell>
          <cell r="AD399">
            <v>37.4</v>
          </cell>
          <cell r="AE399">
            <v>35.4</v>
          </cell>
          <cell r="AF399">
            <v>35.6</v>
          </cell>
          <cell r="AG399">
            <v>1632</v>
          </cell>
          <cell r="AH399">
            <v>1649</v>
          </cell>
          <cell r="AI399">
            <v>1691</v>
          </cell>
          <cell r="AJ399">
            <v>1713</v>
          </cell>
          <cell r="AK399">
            <v>1822</v>
          </cell>
          <cell r="AL399">
            <v>1869</v>
          </cell>
        </row>
        <row r="400">
          <cell r="C400">
            <v>45.4</v>
          </cell>
          <cell r="D400">
            <v>44.8</v>
          </cell>
          <cell r="E400">
            <v>44.9</v>
          </cell>
          <cell r="F400">
            <v>44.8</v>
          </cell>
          <cell r="G400">
            <v>44.5</v>
          </cell>
          <cell r="H400">
            <v>44.9</v>
          </cell>
          <cell r="I400">
            <v>14.5</v>
          </cell>
          <cell r="J400">
            <v>16.3</v>
          </cell>
          <cell r="K400">
            <v>16.100000000000001</v>
          </cell>
          <cell r="L400">
            <v>15.8</v>
          </cell>
          <cell r="M400">
            <v>16.399999999999999</v>
          </cell>
          <cell r="N400">
            <v>16.100000000000001</v>
          </cell>
          <cell r="O400">
            <v>22.9</v>
          </cell>
          <cell r="P400">
            <v>22.2</v>
          </cell>
          <cell r="Q400">
            <v>21.8</v>
          </cell>
          <cell r="R400">
            <v>22.2</v>
          </cell>
          <cell r="S400">
            <v>22</v>
          </cell>
          <cell r="T400">
            <v>22.2</v>
          </cell>
          <cell r="U400">
            <v>2.56</v>
          </cell>
          <cell r="V400">
            <v>2.59</v>
          </cell>
          <cell r="W400">
            <v>2.59</v>
          </cell>
          <cell r="X400">
            <v>2.59</v>
          </cell>
          <cell r="Y400">
            <v>2.58</v>
          </cell>
          <cell r="Z400">
            <v>2.5299999999999998</v>
          </cell>
          <cell r="AA400">
            <v>25.5</v>
          </cell>
          <cell r="AB400">
            <v>22.8</v>
          </cell>
          <cell r="AC400">
            <v>24.4</v>
          </cell>
          <cell r="AD400">
            <v>24.6</v>
          </cell>
          <cell r="AE400">
            <v>25.7</v>
          </cell>
          <cell r="AF400">
            <v>27.4</v>
          </cell>
          <cell r="AG400">
            <v>1197</v>
          </cell>
          <cell r="AH400">
            <v>1206</v>
          </cell>
          <cell r="AI400">
            <v>1221</v>
          </cell>
          <cell r="AJ400">
            <v>1242</v>
          </cell>
          <cell r="AK400">
            <v>1265</v>
          </cell>
          <cell r="AL400">
            <v>1247</v>
          </cell>
        </row>
        <row r="401">
          <cell r="C401">
            <v>46.7</v>
          </cell>
          <cell r="D401">
            <v>46.6</v>
          </cell>
          <cell r="E401">
            <v>46.6</v>
          </cell>
          <cell r="F401">
            <v>46.1</v>
          </cell>
          <cell r="G401">
            <v>45.8</v>
          </cell>
          <cell r="H401">
            <v>45.7</v>
          </cell>
          <cell r="I401">
            <v>13.7</v>
          </cell>
          <cell r="J401">
            <v>14.5</v>
          </cell>
          <cell r="K401">
            <v>15.1</v>
          </cell>
          <cell r="L401">
            <v>14.4</v>
          </cell>
          <cell r="M401">
            <v>14.6</v>
          </cell>
          <cell r="N401">
            <v>15.2</v>
          </cell>
          <cell r="O401">
            <v>26.7</v>
          </cell>
          <cell r="P401">
            <v>27</v>
          </cell>
          <cell r="Q401">
            <v>27.2</v>
          </cell>
          <cell r="R401">
            <v>26.5</v>
          </cell>
          <cell r="S401">
            <v>25.7</v>
          </cell>
          <cell r="T401">
            <v>25.2</v>
          </cell>
          <cell r="U401">
            <v>2.4900000000000002</v>
          </cell>
          <cell r="V401">
            <v>2.4900000000000002</v>
          </cell>
          <cell r="W401">
            <v>2.4900000000000002</v>
          </cell>
          <cell r="X401">
            <v>2.5</v>
          </cell>
          <cell r="Y401">
            <v>2.52</v>
          </cell>
          <cell r="Z401">
            <v>2.54</v>
          </cell>
          <cell r="AA401">
            <v>28.7</v>
          </cell>
          <cell r="AB401">
            <v>28.9</v>
          </cell>
          <cell r="AC401">
            <v>29.4</v>
          </cell>
          <cell r="AD401">
            <v>30.3</v>
          </cell>
          <cell r="AE401">
            <v>30.9</v>
          </cell>
          <cell r="AF401">
            <v>28.4</v>
          </cell>
          <cell r="AG401">
            <v>703</v>
          </cell>
          <cell r="AH401">
            <v>689</v>
          </cell>
          <cell r="AI401">
            <v>696</v>
          </cell>
          <cell r="AJ401">
            <v>702</v>
          </cell>
          <cell r="AK401">
            <v>711</v>
          </cell>
          <cell r="AL401">
            <v>699</v>
          </cell>
        </row>
        <row r="402">
          <cell r="C402">
            <v>42.6</v>
          </cell>
          <cell r="D402">
            <v>42.8</v>
          </cell>
          <cell r="E402">
            <v>42.8</v>
          </cell>
          <cell r="F402">
            <v>42.9</v>
          </cell>
          <cell r="G402">
            <v>43.1</v>
          </cell>
          <cell r="H402">
            <v>43.3</v>
          </cell>
          <cell r="I402">
            <v>19.399999999999999</v>
          </cell>
          <cell r="J402">
            <v>19.5</v>
          </cell>
          <cell r="K402">
            <v>19.3</v>
          </cell>
          <cell r="L402">
            <v>19.100000000000001</v>
          </cell>
          <cell r="M402">
            <v>18.899999999999999</v>
          </cell>
          <cell r="N402">
            <v>19.100000000000001</v>
          </cell>
          <cell r="O402">
            <v>21.2</v>
          </cell>
          <cell r="P402">
            <v>21.2</v>
          </cell>
          <cell r="Q402">
            <v>20.8</v>
          </cell>
          <cell r="R402">
            <v>20.6</v>
          </cell>
          <cell r="S402">
            <v>20.8</v>
          </cell>
          <cell r="T402">
            <v>21.3</v>
          </cell>
          <cell r="U402">
            <v>2.67</v>
          </cell>
          <cell r="V402">
            <v>2.67</v>
          </cell>
          <cell r="W402">
            <v>2.65</v>
          </cell>
          <cell r="X402">
            <v>2.65</v>
          </cell>
          <cell r="Y402">
            <v>2.64</v>
          </cell>
          <cell r="Z402">
            <v>2.65</v>
          </cell>
          <cell r="AA402">
            <v>22</v>
          </cell>
          <cell r="AB402">
            <v>23.3</v>
          </cell>
          <cell r="AC402">
            <v>24.5</v>
          </cell>
          <cell r="AD402">
            <v>25.1</v>
          </cell>
          <cell r="AE402">
            <v>25.6</v>
          </cell>
          <cell r="AF402">
            <v>25.4</v>
          </cell>
          <cell r="AG402">
            <v>1652</v>
          </cell>
          <cell r="AH402">
            <v>1634</v>
          </cell>
          <cell r="AI402">
            <v>1631</v>
          </cell>
          <cell r="AJ402">
            <v>1659</v>
          </cell>
          <cell r="AK402">
            <v>1665</v>
          </cell>
          <cell r="AL402">
            <v>1662</v>
          </cell>
        </row>
        <row r="403">
          <cell r="C403">
            <v>43.2</v>
          </cell>
          <cell r="D403">
            <v>43.6</v>
          </cell>
          <cell r="E403">
            <v>44.1</v>
          </cell>
          <cell r="F403">
            <v>44.1</v>
          </cell>
          <cell r="G403">
            <v>43.5</v>
          </cell>
          <cell r="H403">
            <v>44.3</v>
          </cell>
          <cell r="I403">
            <v>17.399999999999999</v>
          </cell>
          <cell r="J403">
            <v>17</v>
          </cell>
          <cell r="K403">
            <v>16.5</v>
          </cell>
          <cell r="L403">
            <v>17.2</v>
          </cell>
          <cell r="M403">
            <v>18.600000000000001</v>
          </cell>
          <cell r="N403">
            <v>17.3</v>
          </cell>
          <cell r="O403">
            <v>20.5</v>
          </cell>
          <cell r="P403">
            <v>20.5</v>
          </cell>
          <cell r="Q403">
            <v>21.9</v>
          </cell>
          <cell r="R403">
            <v>22</v>
          </cell>
          <cell r="S403">
            <v>21.7</v>
          </cell>
          <cell r="T403">
            <v>22.4</v>
          </cell>
          <cell r="U403">
            <v>2.5499999999999998</v>
          </cell>
          <cell r="V403">
            <v>2.5499999999999998</v>
          </cell>
          <cell r="W403">
            <v>2.52</v>
          </cell>
          <cell r="X403">
            <v>2.54</v>
          </cell>
          <cell r="Y403">
            <v>2.6</v>
          </cell>
          <cell r="Z403">
            <v>2.57</v>
          </cell>
          <cell r="AA403">
            <v>26</v>
          </cell>
          <cell r="AB403">
            <v>25.7</v>
          </cell>
          <cell r="AC403">
            <v>27.2</v>
          </cell>
          <cell r="AD403">
            <v>27.4</v>
          </cell>
          <cell r="AE403">
            <v>26.4</v>
          </cell>
          <cell r="AF403">
            <v>26.5</v>
          </cell>
          <cell r="AG403">
            <v>1130</v>
          </cell>
          <cell r="AH403">
            <v>1129</v>
          </cell>
          <cell r="AI403">
            <v>1113</v>
          </cell>
          <cell r="AJ403">
            <v>1132</v>
          </cell>
          <cell r="AK403">
            <v>1180</v>
          </cell>
          <cell r="AL403">
            <v>1172</v>
          </cell>
        </row>
        <row r="404">
          <cell r="C404">
            <v>43.7</v>
          </cell>
          <cell r="D404">
            <v>44</v>
          </cell>
          <cell r="E404">
            <v>44.1</v>
          </cell>
          <cell r="F404">
            <v>44.6</v>
          </cell>
          <cell r="G404">
            <v>45.3</v>
          </cell>
          <cell r="H404">
            <v>45.6</v>
          </cell>
          <cell r="I404">
            <v>17.899999999999999</v>
          </cell>
          <cell r="J404">
            <v>17.600000000000001</v>
          </cell>
          <cell r="K404">
            <v>17.399999999999999</v>
          </cell>
          <cell r="L404">
            <v>17.3</v>
          </cell>
          <cell r="M404">
            <v>17.100000000000001</v>
          </cell>
          <cell r="N404">
            <v>16.600000000000001</v>
          </cell>
          <cell r="O404">
            <v>20</v>
          </cell>
          <cell r="P404">
            <v>20.100000000000001</v>
          </cell>
          <cell r="Q404">
            <v>20</v>
          </cell>
          <cell r="R404">
            <v>20.2</v>
          </cell>
          <cell r="S404">
            <v>21.1</v>
          </cell>
          <cell r="T404">
            <v>21.5</v>
          </cell>
          <cell r="U404">
            <v>2.64</v>
          </cell>
          <cell r="V404">
            <v>2.69</v>
          </cell>
          <cell r="W404">
            <v>2.69</v>
          </cell>
          <cell r="X404">
            <v>2.67</v>
          </cell>
          <cell r="Y404">
            <v>2.66</v>
          </cell>
          <cell r="Z404">
            <v>2.64</v>
          </cell>
          <cell r="AA404">
            <v>20.6</v>
          </cell>
          <cell r="AB404">
            <v>20.3</v>
          </cell>
          <cell r="AC404">
            <v>21.1</v>
          </cell>
          <cell r="AD404">
            <v>22.1</v>
          </cell>
          <cell r="AE404">
            <v>22.3</v>
          </cell>
          <cell r="AF404">
            <v>22.5</v>
          </cell>
          <cell r="AG404">
            <v>2244</v>
          </cell>
          <cell r="AH404">
            <v>2275</v>
          </cell>
          <cell r="AI404">
            <v>2283</v>
          </cell>
          <cell r="AJ404">
            <v>2267</v>
          </cell>
          <cell r="AK404">
            <v>2240</v>
          </cell>
          <cell r="AL404">
            <v>2233</v>
          </cell>
        </row>
        <row r="405">
          <cell r="C405">
            <v>41.9</v>
          </cell>
          <cell r="D405">
            <v>42.7</v>
          </cell>
          <cell r="E405">
            <v>42.9</v>
          </cell>
          <cell r="F405">
            <v>42</v>
          </cell>
          <cell r="G405">
            <v>41.1</v>
          </cell>
          <cell r="H405">
            <v>41.6</v>
          </cell>
          <cell r="I405">
            <v>18.7</v>
          </cell>
          <cell r="J405">
            <v>17.899999999999999</v>
          </cell>
          <cell r="K405">
            <v>18.399999999999999</v>
          </cell>
          <cell r="L405">
            <v>19.600000000000001</v>
          </cell>
          <cell r="M405">
            <v>20.2</v>
          </cell>
          <cell r="N405">
            <v>20</v>
          </cell>
          <cell r="O405">
            <v>21.4</v>
          </cell>
          <cell r="P405">
            <v>22.2</v>
          </cell>
          <cell r="Q405">
            <v>21.5</v>
          </cell>
          <cell r="R405">
            <v>20.5</v>
          </cell>
          <cell r="S405">
            <v>19</v>
          </cell>
          <cell r="T405">
            <v>19.399999999999999</v>
          </cell>
          <cell r="U405">
            <v>2.69</v>
          </cell>
          <cell r="V405">
            <v>2.66</v>
          </cell>
          <cell r="W405">
            <v>2.59</v>
          </cell>
          <cell r="X405">
            <v>2.68</v>
          </cell>
          <cell r="Y405">
            <v>2.74</v>
          </cell>
          <cell r="Z405">
            <v>2.66</v>
          </cell>
          <cell r="AA405">
            <v>31.1</v>
          </cell>
          <cell r="AB405">
            <v>29.9</v>
          </cell>
          <cell r="AC405">
            <v>31.4</v>
          </cell>
          <cell r="AD405">
            <v>33.200000000000003</v>
          </cell>
          <cell r="AE405">
            <v>31.1</v>
          </cell>
          <cell r="AF405">
            <v>31.4</v>
          </cell>
          <cell r="AG405">
            <v>988</v>
          </cell>
          <cell r="AH405">
            <v>970</v>
          </cell>
          <cell r="AI405">
            <v>983</v>
          </cell>
          <cell r="AJ405">
            <v>1043</v>
          </cell>
          <cell r="AK405">
            <v>1095</v>
          </cell>
          <cell r="AL405">
            <v>1057</v>
          </cell>
        </row>
        <row r="406">
          <cell r="C406">
            <v>42.7</v>
          </cell>
          <cell r="D406">
            <v>42.5</v>
          </cell>
          <cell r="E406">
            <v>41.9</v>
          </cell>
          <cell r="F406">
            <v>41.6</v>
          </cell>
          <cell r="G406">
            <v>41.7</v>
          </cell>
          <cell r="H406">
            <v>42</v>
          </cell>
          <cell r="I406">
            <v>17.600000000000001</v>
          </cell>
          <cell r="J406">
            <v>18.600000000000001</v>
          </cell>
          <cell r="K406">
            <v>18.8</v>
          </cell>
          <cell r="L406">
            <v>18.8</v>
          </cell>
          <cell r="M406">
            <v>18.7</v>
          </cell>
          <cell r="N406">
            <v>19.2</v>
          </cell>
          <cell r="O406">
            <v>18.600000000000001</v>
          </cell>
          <cell r="P406">
            <v>19</v>
          </cell>
          <cell r="Q406">
            <v>18.100000000000001</v>
          </cell>
          <cell r="R406">
            <v>17.5</v>
          </cell>
          <cell r="S406">
            <v>17.2</v>
          </cell>
          <cell r="T406">
            <v>17.600000000000001</v>
          </cell>
          <cell r="U406">
            <v>2.4300000000000002</v>
          </cell>
          <cell r="V406">
            <v>2.39</v>
          </cell>
          <cell r="W406">
            <v>2.41</v>
          </cell>
          <cell r="X406">
            <v>2.4500000000000002</v>
          </cell>
          <cell r="Y406">
            <v>2.48</v>
          </cell>
          <cell r="Z406">
            <v>2.44</v>
          </cell>
          <cell r="AA406">
            <v>29.4</v>
          </cell>
          <cell r="AB406">
            <v>30.8</v>
          </cell>
          <cell r="AC406">
            <v>30.3</v>
          </cell>
          <cell r="AD406">
            <v>32.200000000000003</v>
          </cell>
          <cell r="AE406">
            <v>30.9</v>
          </cell>
          <cell r="AF406">
            <v>31.9</v>
          </cell>
          <cell r="AG406">
            <v>984</v>
          </cell>
          <cell r="AH406">
            <v>986</v>
          </cell>
          <cell r="AI406">
            <v>1010</v>
          </cell>
          <cell r="AJ406">
            <v>1013</v>
          </cell>
          <cell r="AK406">
            <v>1036</v>
          </cell>
          <cell r="AL406">
            <v>1002</v>
          </cell>
        </row>
        <row r="407">
          <cell r="C407">
            <v>44.9</v>
          </cell>
          <cell r="D407">
            <v>45.7</v>
          </cell>
          <cell r="E407">
            <v>45.2</v>
          </cell>
          <cell r="F407">
            <v>45.3</v>
          </cell>
          <cell r="G407">
            <v>45.6</v>
          </cell>
          <cell r="H407">
            <v>46.3</v>
          </cell>
          <cell r="I407">
            <v>15</v>
          </cell>
          <cell r="J407">
            <v>13.6</v>
          </cell>
          <cell r="K407">
            <v>14.1</v>
          </cell>
          <cell r="L407">
            <v>13.9</v>
          </cell>
          <cell r="M407">
            <v>13.5</v>
          </cell>
          <cell r="N407">
            <v>12.6</v>
          </cell>
          <cell r="O407">
            <v>24</v>
          </cell>
          <cell r="P407">
            <v>24.7</v>
          </cell>
          <cell r="Q407">
            <v>23.7</v>
          </cell>
          <cell r="R407">
            <v>23.4</v>
          </cell>
          <cell r="S407">
            <v>23.7</v>
          </cell>
          <cell r="T407">
            <v>24.3</v>
          </cell>
          <cell r="U407">
            <v>2.48</v>
          </cell>
          <cell r="V407">
            <v>2.4300000000000002</v>
          </cell>
          <cell r="W407">
            <v>2.46</v>
          </cell>
          <cell r="X407">
            <v>2.46</v>
          </cell>
          <cell r="Y407">
            <v>2.46</v>
          </cell>
          <cell r="Z407">
            <v>2.39</v>
          </cell>
          <cell r="AA407">
            <v>29.5</v>
          </cell>
          <cell r="AB407">
            <v>30</v>
          </cell>
          <cell r="AC407">
            <v>29.6</v>
          </cell>
          <cell r="AD407">
            <v>30</v>
          </cell>
          <cell r="AE407">
            <v>30.5</v>
          </cell>
          <cell r="AF407">
            <v>30.7</v>
          </cell>
          <cell r="AG407">
            <v>1244</v>
          </cell>
          <cell r="AH407">
            <v>1196</v>
          </cell>
          <cell r="AI407">
            <v>1207</v>
          </cell>
          <cell r="AJ407">
            <v>1206</v>
          </cell>
          <cell r="AK407">
            <v>1217</v>
          </cell>
          <cell r="AL407">
            <v>1162</v>
          </cell>
        </row>
        <row r="408">
          <cell r="C408">
            <v>43.5</v>
          </cell>
          <cell r="D408">
            <v>43.6</v>
          </cell>
          <cell r="E408">
            <v>43.8</v>
          </cell>
          <cell r="F408">
            <v>44.6</v>
          </cell>
          <cell r="G408">
            <v>44.6</v>
          </cell>
          <cell r="H408">
            <v>44.5</v>
          </cell>
          <cell r="I408">
            <v>15.6</v>
          </cell>
          <cell r="J408">
            <v>16.100000000000001</v>
          </cell>
          <cell r="K408">
            <v>15.7</v>
          </cell>
          <cell r="L408">
            <v>14.6</v>
          </cell>
          <cell r="M408">
            <v>14.8</v>
          </cell>
          <cell r="N408">
            <v>14.8</v>
          </cell>
          <cell r="O408">
            <v>20.9</v>
          </cell>
          <cell r="P408">
            <v>22.1</v>
          </cell>
          <cell r="Q408">
            <v>21.8</v>
          </cell>
          <cell r="R408">
            <v>23</v>
          </cell>
          <cell r="S408">
            <v>22.5</v>
          </cell>
          <cell r="T408">
            <v>23.1</v>
          </cell>
          <cell r="U408">
            <v>2.57</v>
          </cell>
          <cell r="V408">
            <v>2.59</v>
          </cell>
          <cell r="W408">
            <v>2.56</v>
          </cell>
          <cell r="X408">
            <v>2.4900000000000002</v>
          </cell>
          <cell r="Y408">
            <v>2.5099999999999998</v>
          </cell>
          <cell r="Z408">
            <v>2.44</v>
          </cell>
          <cell r="AA408">
            <v>28</v>
          </cell>
          <cell r="AB408">
            <v>27.9</v>
          </cell>
          <cell r="AC408">
            <v>31</v>
          </cell>
          <cell r="AD408">
            <v>31.5</v>
          </cell>
          <cell r="AE408">
            <v>33.200000000000003</v>
          </cell>
          <cell r="AF408">
            <v>34.1</v>
          </cell>
          <cell r="AG408">
            <v>998</v>
          </cell>
          <cell r="AH408">
            <v>985</v>
          </cell>
          <cell r="AI408">
            <v>969</v>
          </cell>
          <cell r="AJ408">
            <v>941</v>
          </cell>
          <cell r="AK408">
            <v>948</v>
          </cell>
          <cell r="AL408">
            <v>937</v>
          </cell>
        </row>
        <row r="409">
          <cell r="C409">
            <v>41</v>
          </cell>
          <cell r="D409">
            <v>41.1</v>
          </cell>
          <cell r="E409">
            <v>41</v>
          </cell>
          <cell r="F409">
            <v>40.299999999999997</v>
          </cell>
          <cell r="G409">
            <v>40.299999999999997</v>
          </cell>
          <cell r="H409">
            <v>40.200000000000003</v>
          </cell>
          <cell r="I409">
            <v>18.3</v>
          </cell>
          <cell r="J409">
            <v>18.100000000000001</v>
          </cell>
          <cell r="K409">
            <v>18.5</v>
          </cell>
          <cell r="L409">
            <v>18.899999999999999</v>
          </cell>
          <cell r="M409">
            <v>18.2</v>
          </cell>
          <cell r="N409">
            <v>18.100000000000001</v>
          </cell>
          <cell r="O409">
            <v>17.8</v>
          </cell>
          <cell r="P409">
            <v>17.3</v>
          </cell>
          <cell r="Q409">
            <v>16.600000000000001</v>
          </cell>
          <cell r="R409">
            <v>15.2</v>
          </cell>
          <cell r="S409">
            <v>15.3</v>
          </cell>
          <cell r="T409">
            <v>14.8</v>
          </cell>
          <cell r="U409">
            <v>2.57</v>
          </cell>
          <cell r="V409">
            <v>2.61</v>
          </cell>
          <cell r="W409">
            <v>2.66</v>
          </cell>
          <cell r="X409">
            <v>2.68</v>
          </cell>
          <cell r="Y409">
            <v>2.72</v>
          </cell>
          <cell r="Z409">
            <v>2.71</v>
          </cell>
          <cell r="AA409">
            <v>32.799999999999997</v>
          </cell>
          <cell r="AB409">
            <v>30.1</v>
          </cell>
          <cell r="AC409">
            <v>30.6</v>
          </cell>
          <cell r="AD409">
            <v>30</v>
          </cell>
          <cell r="AE409">
            <v>30.9</v>
          </cell>
          <cell r="AF409">
            <v>31.4</v>
          </cell>
          <cell r="AG409">
            <v>1368</v>
          </cell>
          <cell r="AH409">
            <v>1362</v>
          </cell>
          <cell r="AI409">
            <v>1434</v>
          </cell>
          <cell r="AJ409">
            <v>1485</v>
          </cell>
          <cell r="AK409">
            <v>1541</v>
          </cell>
          <cell r="AL409">
            <v>1546</v>
          </cell>
        </row>
        <row r="410">
          <cell r="C410">
            <v>43.3</v>
          </cell>
          <cell r="D410">
            <v>42.7</v>
          </cell>
          <cell r="E410">
            <v>42.6</v>
          </cell>
          <cell r="F410">
            <v>42.1</v>
          </cell>
          <cell r="G410">
            <v>42.3</v>
          </cell>
          <cell r="H410">
            <v>42.6</v>
          </cell>
          <cell r="I410">
            <v>15.5</v>
          </cell>
          <cell r="J410">
            <v>16.8</v>
          </cell>
          <cell r="K410">
            <v>16.5</v>
          </cell>
          <cell r="L410">
            <v>16.899999999999999</v>
          </cell>
          <cell r="M410">
            <v>16.7</v>
          </cell>
          <cell r="N410">
            <v>17.600000000000001</v>
          </cell>
          <cell r="O410">
            <v>20.8</v>
          </cell>
          <cell r="P410">
            <v>20.100000000000001</v>
          </cell>
          <cell r="Q410">
            <v>19.899999999999999</v>
          </cell>
          <cell r="R410">
            <v>18.8</v>
          </cell>
          <cell r="S410">
            <v>19.399999999999999</v>
          </cell>
          <cell r="T410">
            <v>21</v>
          </cell>
          <cell r="U410">
            <v>2.67</v>
          </cell>
          <cell r="V410">
            <v>2.67</v>
          </cell>
          <cell r="W410">
            <v>2.63</v>
          </cell>
          <cell r="X410">
            <v>2.69</v>
          </cell>
          <cell r="Y410">
            <v>2.7</v>
          </cell>
          <cell r="Z410">
            <v>2.61</v>
          </cell>
          <cell r="AA410">
            <v>26.1</v>
          </cell>
          <cell r="AB410">
            <v>25.9</v>
          </cell>
          <cell r="AC410">
            <v>27.7</v>
          </cell>
          <cell r="AD410">
            <v>28.8</v>
          </cell>
          <cell r="AE410">
            <v>26.2</v>
          </cell>
          <cell r="AF410">
            <v>29</v>
          </cell>
          <cell r="AG410">
            <v>1469</v>
          </cell>
          <cell r="AH410">
            <v>1465</v>
          </cell>
          <cell r="AI410">
            <v>1470</v>
          </cell>
          <cell r="AJ410">
            <v>1531</v>
          </cell>
          <cell r="AK410">
            <v>1556</v>
          </cell>
          <cell r="AL410">
            <v>1501</v>
          </cell>
        </row>
        <row r="411">
          <cell r="C411">
            <v>42.7</v>
          </cell>
          <cell r="D411">
            <v>41.7</v>
          </cell>
          <cell r="E411">
            <v>41.2</v>
          </cell>
          <cell r="F411">
            <v>41.6</v>
          </cell>
          <cell r="G411">
            <v>41.3</v>
          </cell>
          <cell r="H411">
            <v>41.2</v>
          </cell>
          <cell r="I411">
            <v>16.2</v>
          </cell>
          <cell r="J411">
            <v>17.5</v>
          </cell>
          <cell r="K411">
            <v>18.399999999999999</v>
          </cell>
          <cell r="L411">
            <v>17.5</v>
          </cell>
          <cell r="M411">
            <v>17.3</v>
          </cell>
          <cell r="N411">
            <v>17.100000000000001</v>
          </cell>
          <cell r="O411">
            <v>19.7</v>
          </cell>
          <cell r="P411">
            <v>18.3</v>
          </cell>
          <cell r="Q411">
            <v>17.899999999999999</v>
          </cell>
          <cell r="R411">
            <v>17.600000000000001</v>
          </cell>
          <cell r="S411">
            <v>16.899999999999999</v>
          </cell>
          <cell r="T411">
            <v>16.600000000000001</v>
          </cell>
          <cell r="U411">
            <v>2.77</v>
          </cell>
          <cell r="V411">
            <v>2.89</v>
          </cell>
          <cell r="W411">
            <v>2.93</v>
          </cell>
          <cell r="X411">
            <v>2.83</v>
          </cell>
          <cell r="Y411">
            <v>2.79</v>
          </cell>
          <cell r="Z411">
            <v>2.69</v>
          </cell>
          <cell r="AA411">
            <v>28.1</v>
          </cell>
          <cell r="AB411">
            <v>24.7</v>
          </cell>
          <cell r="AC411">
            <v>25.6</v>
          </cell>
          <cell r="AD411">
            <v>27.5</v>
          </cell>
          <cell r="AE411">
            <v>26.1</v>
          </cell>
          <cell r="AF411">
            <v>28.1</v>
          </cell>
          <cell r="AG411">
            <v>987</v>
          </cell>
          <cell r="AH411">
            <v>1042</v>
          </cell>
          <cell r="AI411">
            <v>1056</v>
          </cell>
          <cell r="AJ411">
            <v>1040</v>
          </cell>
          <cell r="AK411">
            <v>1045</v>
          </cell>
          <cell r="AL411">
            <v>1034</v>
          </cell>
        </row>
        <row r="412">
          <cell r="C412">
            <v>40.5</v>
          </cell>
          <cell r="D412">
            <v>41</v>
          </cell>
          <cell r="E412">
            <v>40.299999999999997</v>
          </cell>
          <cell r="F412">
            <v>39.1</v>
          </cell>
          <cell r="G412">
            <v>39.1</v>
          </cell>
          <cell r="H412">
            <v>39</v>
          </cell>
          <cell r="I412">
            <v>17.399999999999999</v>
          </cell>
          <cell r="J412">
            <v>17.600000000000001</v>
          </cell>
          <cell r="K412">
            <v>18.5</v>
          </cell>
          <cell r="L412">
            <v>19.7</v>
          </cell>
          <cell r="M412">
            <v>17.2</v>
          </cell>
          <cell r="N412">
            <v>17.3</v>
          </cell>
          <cell r="O412">
            <v>16.3</v>
          </cell>
          <cell r="P412">
            <v>16.3</v>
          </cell>
          <cell r="Q412">
            <v>15.1</v>
          </cell>
          <cell r="R412">
            <v>13.9</v>
          </cell>
          <cell r="S412">
            <v>13</v>
          </cell>
          <cell r="T412">
            <v>12.7</v>
          </cell>
          <cell r="U412">
            <v>2.65</v>
          </cell>
          <cell r="V412">
            <v>2.5499999999999998</v>
          </cell>
          <cell r="W412">
            <v>2.61</v>
          </cell>
          <cell r="X412">
            <v>2.75</v>
          </cell>
          <cell r="Y412">
            <v>2.78</v>
          </cell>
          <cell r="Z412">
            <v>2.68</v>
          </cell>
          <cell r="AA412">
            <v>33.6</v>
          </cell>
          <cell r="AB412">
            <v>35.4</v>
          </cell>
          <cell r="AC412">
            <v>32.299999999999997</v>
          </cell>
          <cell r="AD412">
            <v>31.6</v>
          </cell>
          <cell r="AE412">
            <v>28.9</v>
          </cell>
          <cell r="AF412">
            <v>28.2</v>
          </cell>
          <cell r="AG412">
            <v>1096</v>
          </cell>
          <cell r="AH412">
            <v>1055</v>
          </cell>
          <cell r="AI412">
            <v>1121</v>
          </cell>
          <cell r="AJ412">
            <v>1195</v>
          </cell>
          <cell r="AK412">
            <v>1241</v>
          </cell>
          <cell r="AL412">
            <v>1207</v>
          </cell>
        </row>
        <row r="413">
          <cell r="C413">
            <v>41.4</v>
          </cell>
          <cell r="D413">
            <v>42.7</v>
          </cell>
          <cell r="E413">
            <v>41.6</v>
          </cell>
          <cell r="F413">
            <v>41.2</v>
          </cell>
          <cell r="G413">
            <v>40.5</v>
          </cell>
          <cell r="H413">
            <v>41.1</v>
          </cell>
          <cell r="I413">
            <v>18.399999999999999</v>
          </cell>
          <cell r="J413">
            <v>16.7</v>
          </cell>
          <cell r="K413">
            <v>18.100000000000001</v>
          </cell>
          <cell r="L413">
            <v>18</v>
          </cell>
          <cell r="M413">
            <v>17.8</v>
          </cell>
          <cell r="N413">
            <v>16.5</v>
          </cell>
          <cell r="O413">
            <v>18.2</v>
          </cell>
          <cell r="P413">
            <v>19.100000000000001</v>
          </cell>
          <cell r="Q413">
            <v>17.899999999999999</v>
          </cell>
          <cell r="R413">
            <v>16.899999999999999</v>
          </cell>
          <cell r="S413">
            <v>15.8</v>
          </cell>
          <cell r="T413">
            <v>15.8</v>
          </cell>
          <cell r="U413">
            <v>2.59</v>
          </cell>
          <cell r="V413">
            <v>2.5099999999999998</v>
          </cell>
          <cell r="W413">
            <v>2.5499999999999998</v>
          </cell>
          <cell r="X413">
            <v>2.58</v>
          </cell>
          <cell r="Y413">
            <v>2.58</v>
          </cell>
          <cell r="Z413">
            <v>2.4900000000000002</v>
          </cell>
          <cell r="AA413">
            <v>31.8</v>
          </cell>
          <cell r="AB413">
            <v>34.299999999999997</v>
          </cell>
          <cell r="AC413">
            <v>33.9</v>
          </cell>
          <cell r="AD413">
            <v>32.799999999999997</v>
          </cell>
          <cell r="AE413">
            <v>32.700000000000003</v>
          </cell>
          <cell r="AF413">
            <v>34.9</v>
          </cell>
          <cell r="AG413">
            <v>985</v>
          </cell>
          <cell r="AH413">
            <v>942</v>
          </cell>
          <cell r="AI413">
            <v>985</v>
          </cell>
          <cell r="AJ413">
            <v>1014</v>
          </cell>
          <cell r="AK413">
            <v>1028</v>
          </cell>
          <cell r="AL413">
            <v>997</v>
          </cell>
        </row>
        <row r="414">
          <cell r="C414">
            <v>42.9</v>
          </cell>
          <cell r="D414">
            <v>42.9</v>
          </cell>
          <cell r="E414">
            <v>42.4</v>
          </cell>
          <cell r="F414">
            <v>41.9</v>
          </cell>
          <cell r="G414">
            <v>42</v>
          </cell>
          <cell r="H414">
            <v>41.5</v>
          </cell>
          <cell r="I414">
            <v>15.5</v>
          </cell>
          <cell r="J414">
            <v>15.8</v>
          </cell>
          <cell r="K414">
            <v>15.9</v>
          </cell>
          <cell r="L414">
            <v>15.7</v>
          </cell>
          <cell r="M414">
            <v>15.4</v>
          </cell>
          <cell r="N414">
            <v>16.2</v>
          </cell>
          <cell r="O414">
            <v>20.5</v>
          </cell>
          <cell r="P414">
            <v>20.399999999999999</v>
          </cell>
          <cell r="Q414">
            <v>19.3</v>
          </cell>
          <cell r="R414">
            <v>18.600000000000001</v>
          </cell>
          <cell r="S414">
            <v>17.5</v>
          </cell>
          <cell r="T414">
            <v>16.7</v>
          </cell>
          <cell r="U414">
            <v>2.58</v>
          </cell>
          <cell r="V414">
            <v>2.6</v>
          </cell>
          <cell r="W414">
            <v>2.68</v>
          </cell>
          <cell r="X414">
            <v>2.76</v>
          </cell>
          <cell r="Y414">
            <v>2.74</v>
          </cell>
          <cell r="Z414">
            <v>2.69</v>
          </cell>
          <cell r="AA414">
            <v>30.8</v>
          </cell>
          <cell r="AB414">
            <v>29.5</v>
          </cell>
          <cell r="AC414">
            <v>29.6</v>
          </cell>
          <cell r="AD414">
            <v>28.8</v>
          </cell>
          <cell r="AE414">
            <v>29.4</v>
          </cell>
          <cell r="AF414">
            <v>32.5</v>
          </cell>
          <cell r="AG414">
            <v>972</v>
          </cell>
          <cell r="AH414">
            <v>961</v>
          </cell>
          <cell r="AI414">
            <v>996</v>
          </cell>
          <cell r="AJ414">
            <v>1036</v>
          </cell>
          <cell r="AK414">
            <v>1055</v>
          </cell>
          <cell r="AL414">
            <v>1017</v>
          </cell>
        </row>
        <row r="415">
          <cell r="C415">
            <v>41.8</v>
          </cell>
          <cell r="D415">
            <v>42.7</v>
          </cell>
          <cell r="E415">
            <v>42.5</v>
          </cell>
          <cell r="F415">
            <v>42.6</v>
          </cell>
          <cell r="G415">
            <v>42.5</v>
          </cell>
          <cell r="H415">
            <v>43</v>
          </cell>
          <cell r="I415">
            <v>18.3</v>
          </cell>
          <cell r="J415">
            <v>18</v>
          </cell>
          <cell r="K415">
            <v>16.3</v>
          </cell>
          <cell r="L415">
            <v>16.8</v>
          </cell>
          <cell r="M415">
            <v>17</v>
          </cell>
          <cell r="N415">
            <v>15.8</v>
          </cell>
          <cell r="O415">
            <v>19.5</v>
          </cell>
          <cell r="P415">
            <v>20.7</v>
          </cell>
          <cell r="Q415">
            <v>19.2</v>
          </cell>
          <cell r="R415">
            <v>19.100000000000001</v>
          </cell>
          <cell r="S415">
            <v>18.3</v>
          </cell>
          <cell r="T415">
            <v>18.2</v>
          </cell>
          <cell r="U415">
            <v>2.63</v>
          </cell>
          <cell r="V415">
            <v>2.6</v>
          </cell>
          <cell r="W415">
            <v>2.61</v>
          </cell>
          <cell r="X415">
            <v>2.6</v>
          </cell>
          <cell r="Y415">
            <v>2.66</v>
          </cell>
          <cell r="Z415">
            <v>2.6</v>
          </cell>
          <cell r="AA415">
            <v>30.3</v>
          </cell>
          <cell r="AB415">
            <v>30.7</v>
          </cell>
          <cell r="AC415">
            <v>27.7</v>
          </cell>
          <cell r="AD415">
            <v>27.8</v>
          </cell>
          <cell r="AE415">
            <v>27.6</v>
          </cell>
          <cell r="AF415">
            <v>29.1</v>
          </cell>
          <cell r="AG415">
            <v>1382</v>
          </cell>
          <cell r="AH415">
            <v>1370</v>
          </cell>
          <cell r="AI415">
            <v>1375</v>
          </cell>
          <cell r="AJ415">
            <v>1387</v>
          </cell>
          <cell r="AK415">
            <v>1407</v>
          </cell>
          <cell r="AL415">
            <v>1376</v>
          </cell>
        </row>
        <row r="416">
          <cell r="C416">
            <v>45.1</v>
          </cell>
          <cell r="D416">
            <v>45.5</v>
          </cell>
          <cell r="E416">
            <v>46.1</v>
          </cell>
          <cell r="F416">
            <v>45.6</v>
          </cell>
          <cell r="G416">
            <v>45.6</v>
          </cell>
          <cell r="H416">
            <v>45.4</v>
          </cell>
          <cell r="I416">
            <v>14.1</v>
          </cell>
          <cell r="J416">
            <v>14.1</v>
          </cell>
          <cell r="K416">
            <v>13.1</v>
          </cell>
          <cell r="L416">
            <v>13.8</v>
          </cell>
          <cell r="M416">
            <v>13.8</v>
          </cell>
          <cell r="N416">
            <v>14.4</v>
          </cell>
          <cell r="O416">
            <v>22.6</v>
          </cell>
          <cell r="P416">
            <v>22.8</v>
          </cell>
          <cell r="Q416">
            <v>22.9</v>
          </cell>
          <cell r="R416">
            <v>21.9</v>
          </cell>
          <cell r="S416">
            <v>22.4</v>
          </cell>
          <cell r="T416">
            <v>22.4</v>
          </cell>
          <cell r="U416">
            <v>2.6</v>
          </cell>
          <cell r="V416">
            <v>2.61</v>
          </cell>
          <cell r="W416">
            <v>2.59</v>
          </cell>
          <cell r="X416">
            <v>2.65</v>
          </cell>
          <cell r="Y416">
            <v>2.63</v>
          </cell>
          <cell r="Z416">
            <v>2.62</v>
          </cell>
          <cell r="AA416">
            <v>25.9</v>
          </cell>
          <cell r="AB416">
            <v>25.2</v>
          </cell>
          <cell r="AC416">
            <v>26.5</v>
          </cell>
          <cell r="AD416">
            <v>25.2</v>
          </cell>
          <cell r="AE416">
            <v>25</v>
          </cell>
          <cell r="AF416">
            <v>26.7</v>
          </cell>
          <cell r="AG416">
            <v>1115</v>
          </cell>
          <cell r="AH416">
            <v>1116</v>
          </cell>
          <cell r="AI416">
            <v>1114</v>
          </cell>
          <cell r="AJ416">
            <v>1155</v>
          </cell>
          <cell r="AK416">
            <v>1156</v>
          </cell>
          <cell r="AL416">
            <v>1164</v>
          </cell>
        </row>
        <row r="417">
          <cell r="C417">
            <v>44</v>
          </cell>
          <cell r="D417">
            <v>44.2</v>
          </cell>
          <cell r="E417">
            <v>44.9</v>
          </cell>
          <cell r="F417">
            <v>44.6</v>
          </cell>
          <cell r="G417">
            <v>43.5</v>
          </cell>
          <cell r="H417">
            <v>43.6</v>
          </cell>
          <cell r="I417">
            <v>15.4</v>
          </cell>
          <cell r="J417">
            <v>16.3</v>
          </cell>
          <cell r="K417">
            <v>15.2</v>
          </cell>
          <cell r="L417">
            <v>14.7</v>
          </cell>
          <cell r="M417">
            <v>16.5</v>
          </cell>
          <cell r="N417">
            <v>16.5</v>
          </cell>
          <cell r="O417">
            <v>22.3</v>
          </cell>
          <cell r="P417">
            <v>22.6</v>
          </cell>
          <cell r="Q417">
            <v>22.9</v>
          </cell>
          <cell r="R417">
            <v>22.5</v>
          </cell>
          <cell r="S417">
            <v>21.5</v>
          </cell>
          <cell r="T417">
            <v>21.3</v>
          </cell>
          <cell r="U417">
            <v>2.5299999999999998</v>
          </cell>
          <cell r="V417">
            <v>2.5099999999999998</v>
          </cell>
          <cell r="W417">
            <v>2.5099999999999998</v>
          </cell>
          <cell r="X417">
            <v>2.4700000000000002</v>
          </cell>
          <cell r="Y417">
            <v>2.58</v>
          </cell>
          <cell r="Z417">
            <v>2.52</v>
          </cell>
          <cell r="AA417">
            <v>29.8</v>
          </cell>
          <cell r="AB417">
            <v>29.7</v>
          </cell>
          <cell r="AC417">
            <v>28.4</v>
          </cell>
          <cell r="AD417">
            <v>29.1</v>
          </cell>
          <cell r="AE417">
            <v>27.2</v>
          </cell>
          <cell r="AF417">
            <v>29.4</v>
          </cell>
          <cell r="AG417">
            <v>1365</v>
          </cell>
          <cell r="AH417">
            <v>1352</v>
          </cell>
          <cell r="AI417">
            <v>1334</v>
          </cell>
          <cell r="AJ417">
            <v>1358</v>
          </cell>
          <cell r="AK417">
            <v>1394</v>
          </cell>
          <cell r="AL417">
            <v>1391</v>
          </cell>
        </row>
        <row r="418">
          <cell r="C418">
            <v>43.1</v>
          </cell>
          <cell r="D418">
            <v>42.9</v>
          </cell>
          <cell r="E418">
            <v>43.1</v>
          </cell>
          <cell r="F418">
            <v>43.1</v>
          </cell>
          <cell r="G418">
            <v>43</v>
          </cell>
          <cell r="H418">
            <v>43.2</v>
          </cell>
          <cell r="I418">
            <v>16.2</v>
          </cell>
          <cell r="J418">
            <v>17</v>
          </cell>
          <cell r="K418">
            <v>17.3</v>
          </cell>
          <cell r="L418">
            <v>17.2</v>
          </cell>
          <cell r="M418">
            <v>17.100000000000001</v>
          </cell>
          <cell r="N418">
            <v>16.8</v>
          </cell>
          <cell r="O418">
            <v>19.5</v>
          </cell>
          <cell r="P418">
            <v>19.3</v>
          </cell>
          <cell r="Q418">
            <v>18.600000000000001</v>
          </cell>
          <cell r="R418">
            <v>18.600000000000001</v>
          </cell>
          <cell r="S418">
            <v>18.3</v>
          </cell>
          <cell r="T418">
            <v>18.600000000000001</v>
          </cell>
          <cell r="U418">
            <v>2.58</v>
          </cell>
          <cell r="V418">
            <v>2.64</v>
          </cell>
          <cell r="W418">
            <v>2.59</v>
          </cell>
          <cell r="X418">
            <v>2.61</v>
          </cell>
          <cell r="Y418">
            <v>2.58</v>
          </cell>
          <cell r="Z418">
            <v>2.5499999999999998</v>
          </cell>
          <cell r="AA418">
            <v>25.6</v>
          </cell>
          <cell r="AB418">
            <v>24.7</v>
          </cell>
          <cell r="AC418">
            <v>27.1</v>
          </cell>
          <cell r="AD418">
            <v>27.9</v>
          </cell>
          <cell r="AE418">
            <v>27.8</v>
          </cell>
          <cell r="AF418">
            <v>28.4</v>
          </cell>
          <cell r="AG418">
            <v>1330</v>
          </cell>
          <cell r="AH418">
            <v>1371</v>
          </cell>
          <cell r="AI418">
            <v>1390</v>
          </cell>
          <cell r="AJ418">
            <v>1395</v>
          </cell>
          <cell r="AK418">
            <v>1406</v>
          </cell>
          <cell r="AL418">
            <v>1390</v>
          </cell>
        </row>
        <row r="419">
          <cell r="C419">
            <v>41.7</v>
          </cell>
          <cell r="D419">
            <v>42</v>
          </cell>
          <cell r="E419">
            <v>42.3</v>
          </cell>
          <cell r="F419">
            <v>42.3</v>
          </cell>
          <cell r="G419">
            <v>42.6</v>
          </cell>
          <cell r="H419">
            <v>42.8</v>
          </cell>
          <cell r="I419">
            <v>18</v>
          </cell>
          <cell r="J419">
            <v>17.100000000000001</v>
          </cell>
          <cell r="K419">
            <v>16.7</v>
          </cell>
          <cell r="L419">
            <v>16.5</v>
          </cell>
          <cell r="M419">
            <v>16</v>
          </cell>
          <cell r="N419">
            <v>16.8</v>
          </cell>
          <cell r="O419">
            <v>17.7</v>
          </cell>
          <cell r="P419">
            <v>17.2</v>
          </cell>
          <cell r="Q419">
            <v>18</v>
          </cell>
          <cell r="R419">
            <v>18</v>
          </cell>
          <cell r="S419">
            <v>17.8</v>
          </cell>
          <cell r="T419">
            <v>18</v>
          </cell>
          <cell r="U419">
            <v>2.64</v>
          </cell>
          <cell r="V419">
            <v>2.64</v>
          </cell>
          <cell r="W419">
            <v>2.6</v>
          </cell>
          <cell r="X419">
            <v>2.62</v>
          </cell>
          <cell r="Y419">
            <v>2.63</v>
          </cell>
          <cell r="Z419">
            <v>2.56</v>
          </cell>
          <cell r="AA419">
            <v>26</v>
          </cell>
          <cell r="AB419">
            <v>26.6</v>
          </cell>
          <cell r="AC419">
            <v>28.1</v>
          </cell>
          <cell r="AD419">
            <v>27.9</v>
          </cell>
          <cell r="AE419">
            <v>28.9</v>
          </cell>
          <cell r="AF419">
            <v>29</v>
          </cell>
          <cell r="AG419">
            <v>1563</v>
          </cell>
          <cell r="AH419">
            <v>1596</v>
          </cell>
          <cell r="AI419">
            <v>1560</v>
          </cell>
          <cell r="AJ419">
            <v>1594</v>
          </cell>
          <cell r="AK419">
            <v>1603</v>
          </cell>
          <cell r="AL419">
            <v>1564</v>
          </cell>
        </row>
        <row r="420">
          <cell r="C420">
            <v>42.4</v>
          </cell>
          <cell r="D420">
            <v>42.6</v>
          </cell>
          <cell r="E420">
            <v>43.1</v>
          </cell>
          <cell r="F420">
            <v>42.5</v>
          </cell>
          <cell r="G420">
            <v>42.4</v>
          </cell>
          <cell r="H420">
            <v>42.8</v>
          </cell>
          <cell r="I420">
            <v>15.9</v>
          </cell>
          <cell r="J420">
            <v>16</v>
          </cell>
          <cell r="K420">
            <v>15.6</v>
          </cell>
          <cell r="L420">
            <v>16.7</v>
          </cell>
          <cell r="M420">
            <v>15.8</v>
          </cell>
          <cell r="N420">
            <v>15.7</v>
          </cell>
          <cell r="O420">
            <v>19.7</v>
          </cell>
          <cell r="P420">
            <v>19.2</v>
          </cell>
          <cell r="Q420">
            <v>19.3</v>
          </cell>
          <cell r="R420">
            <v>19.2</v>
          </cell>
          <cell r="S420">
            <v>18.5</v>
          </cell>
          <cell r="T420">
            <v>19.2</v>
          </cell>
          <cell r="U420">
            <v>2.56</v>
          </cell>
          <cell r="V420">
            <v>2.57</v>
          </cell>
          <cell r="W420">
            <v>2.52</v>
          </cell>
          <cell r="X420">
            <v>2.57</v>
          </cell>
          <cell r="Y420">
            <v>2.64</v>
          </cell>
          <cell r="Z420">
            <v>2.6</v>
          </cell>
          <cell r="AA420">
            <v>28.8</v>
          </cell>
          <cell r="AB420">
            <v>29.8</v>
          </cell>
          <cell r="AC420">
            <v>30.1</v>
          </cell>
          <cell r="AD420">
            <v>30.8</v>
          </cell>
          <cell r="AE420">
            <v>29.5</v>
          </cell>
          <cell r="AF420">
            <v>30.7</v>
          </cell>
          <cell r="AG420">
            <v>1369</v>
          </cell>
          <cell r="AH420">
            <v>1388</v>
          </cell>
          <cell r="AI420">
            <v>1385</v>
          </cell>
          <cell r="AJ420">
            <v>1446</v>
          </cell>
          <cell r="AK420">
            <v>1458</v>
          </cell>
          <cell r="AL420">
            <v>1432</v>
          </cell>
        </row>
        <row r="421">
          <cell r="C421">
            <v>45.5</v>
          </cell>
          <cell r="D421">
            <v>45.5</v>
          </cell>
          <cell r="E421">
            <v>45.6</v>
          </cell>
          <cell r="F421">
            <v>46.2</v>
          </cell>
          <cell r="G421">
            <v>46.8</v>
          </cell>
          <cell r="H421">
            <v>47.3</v>
          </cell>
          <cell r="I421">
            <v>13.4</v>
          </cell>
          <cell r="J421">
            <v>13.8</v>
          </cell>
          <cell r="K421">
            <v>13.9</v>
          </cell>
          <cell r="L421">
            <v>13.4</v>
          </cell>
          <cell r="M421">
            <v>12.9</v>
          </cell>
          <cell r="N421">
            <v>12.8</v>
          </cell>
          <cell r="O421">
            <v>23.4</v>
          </cell>
          <cell r="P421">
            <v>24.3</v>
          </cell>
          <cell r="Q421">
            <v>24.9</v>
          </cell>
          <cell r="R421">
            <v>26.2</v>
          </cell>
          <cell r="S421">
            <v>26.5</v>
          </cell>
          <cell r="T421">
            <v>27.2</v>
          </cell>
          <cell r="U421">
            <v>2.61</v>
          </cell>
          <cell r="V421">
            <v>2.63</v>
          </cell>
          <cell r="W421">
            <v>2.66</v>
          </cell>
          <cell r="X421">
            <v>2.62</v>
          </cell>
          <cell r="Y421">
            <v>2.58</v>
          </cell>
          <cell r="Z421">
            <v>2.5299999999999998</v>
          </cell>
          <cell r="AA421">
            <v>21.9</v>
          </cell>
          <cell r="AB421">
            <v>21.8</v>
          </cell>
          <cell r="AC421">
            <v>22.6</v>
          </cell>
          <cell r="AD421">
            <v>23</v>
          </cell>
          <cell r="AE421">
            <v>22.6</v>
          </cell>
          <cell r="AF421">
            <v>23.7</v>
          </cell>
          <cell r="AG421">
            <v>2111</v>
          </cell>
          <cell r="AH421">
            <v>2123</v>
          </cell>
          <cell r="AI421">
            <v>2153</v>
          </cell>
          <cell r="AJ421">
            <v>2109</v>
          </cell>
          <cell r="AK421">
            <v>2087</v>
          </cell>
          <cell r="AL421">
            <v>2063</v>
          </cell>
        </row>
        <row r="422">
          <cell r="C422">
            <v>45.5</v>
          </cell>
          <cell r="D422">
            <v>44.9</v>
          </cell>
          <cell r="E422">
            <v>46.1</v>
          </cell>
          <cell r="F422">
            <v>46.6</v>
          </cell>
          <cell r="G422">
            <v>47.2</v>
          </cell>
          <cell r="H422">
            <v>47.8</v>
          </cell>
          <cell r="I422">
            <v>14.8</v>
          </cell>
          <cell r="J422">
            <v>14.6</v>
          </cell>
          <cell r="K422">
            <v>13.9</v>
          </cell>
          <cell r="L422">
            <v>13.3</v>
          </cell>
          <cell r="M422">
            <v>12.7</v>
          </cell>
          <cell r="N422">
            <v>12.4</v>
          </cell>
          <cell r="O422">
            <v>25.9</v>
          </cell>
          <cell r="P422">
            <v>25.4</v>
          </cell>
          <cell r="Q422">
            <v>26.9</v>
          </cell>
          <cell r="R422">
            <v>27.6</v>
          </cell>
          <cell r="S422">
            <v>28.1</v>
          </cell>
          <cell r="T422">
            <v>28.6</v>
          </cell>
          <cell r="U422">
            <v>2.67</v>
          </cell>
          <cell r="V422">
            <v>2.72</v>
          </cell>
          <cell r="W422">
            <v>2.6</v>
          </cell>
          <cell r="X422">
            <v>2.66</v>
          </cell>
          <cell r="Y422">
            <v>2.6</v>
          </cell>
          <cell r="Z422">
            <v>2.48</v>
          </cell>
          <cell r="AA422">
            <v>22.4</v>
          </cell>
          <cell r="AB422">
            <v>24.1</v>
          </cell>
          <cell r="AC422">
            <v>23.6</v>
          </cell>
          <cell r="AD422">
            <v>24.3</v>
          </cell>
          <cell r="AE422">
            <v>24</v>
          </cell>
          <cell r="AF422">
            <v>25.5</v>
          </cell>
          <cell r="AG422">
            <v>1073</v>
          </cell>
          <cell r="AH422">
            <v>1109</v>
          </cell>
          <cell r="AI422">
            <v>1070</v>
          </cell>
          <cell r="AJ422">
            <v>1081</v>
          </cell>
          <cell r="AK422">
            <v>1072</v>
          </cell>
          <cell r="AL422">
            <v>1029</v>
          </cell>
        </row>
        <row r="423">
          <cell r="C423">
            <v>42.6</v>
          </cell>
          <cell r="D423">
            <v>42.8</v>
          </cell>
          <cell r="E423">
            <v>42.4</v>
          </cell>
          <cell r="F423">
            <v>43.1</v>
          </cell>
          <cell r="G423">
            <v>42.5</v>
          </cell>
          <cell r="H423">
            <v>43.1</v>
          </cell>
          <cell r="I423">
            <v>17</v>
          </cell>
          <cell r="J423">
            <v>16.100000000000001</v>
          </cell>
          <cell r="K423">
            <v>16.399999999999999</v>
          </cell>
          <cell r="L423">
            <v>15.4</v>
          </cell>
          <cell r="M423">
            <v>16.7</v>
          </cell>
          <cell r="N423">
            <v>16</v>
          </cell>
          <cell r="O423">
            <v>19.100000000000001</v>
          </cell>
          <cell r="P423">
            <v>19.2</v>
          </cell>
          <cell r="Q423">
            <v>19.100000000000001</v>
          </cell>
          <cell r="R423">
            <v>19.5</v>
          </cell>
          <cell r="S423">
            <v>19</v>
          </cell>
          <cell r="T423">
            <v>19.7</v>
          </cell>
          <cell r="U423">
            <v>2.6</v>
          </cell>
          <cell r="V423">
            <v>2.57</v>
          </cell>
          <cell r="W423">
            <v>2.58</v>
          </cell>
          <cell r="X423">
            <v>2.5499999999999998</v>
          </cell>
          <cell r="Y423">
            <v>2.59</v>
          </cell>
          <cell r="Z423">
            <v>2.52</v>
          </cell>
          <cell r="AA423">
            <v>26.3</v>
          </cell>
          <cell r="AB423">
            <v>25.2</v>
          </cell>
          <cell r="AC423">
            <v>26.2</v>
          </cell>
          <cell r="AD423">
            <v>27.3</v>
          </cell>
          <cell r="AE423">
            <v>27.8</v>
          </cell>
          <cell r="AF423">
            <v>27.9</v>
          </cell>
          <cell r="AG423">
            <v>1350</v>
          </cell>
          <cell r="AH423">
            <v>1324</v>
          </cell>
          <cell r="AI423">
            <v>1350</v>
          </cell>
          <cell r="AJ423">
            <v>1357</v>
          </cell>
          <cell r="AK423">
            <v>1392</v>
          </cell>
          <cell r="AL423">
            <v>1366</v>
          </cell>
        </row>
        <row r="424">
          <cell r="C424">
            <v>44</v>
          </cell>
          <cell r="D424">
            <v>44.2</v>
          </cell>
          <cell r="E424">
            <v>44.3</v>
          </cell>
          <cell r="F424">
            <v>43.4</v>
          </cell>
          <cell r="G424">
            <v>44.1</v>
          </cell>
          <cell r="H424">
            <v>44.6</v>
          </cell>
          <cell r="I424">
            <v>14.2</v>
          </cell>
          <cell r="J424">
            <v>13.7</v>
          </cell>
          <cell r="K424">
            <v>12.8</v>
          </cell>
          <cell r="L424">
            <v>14.8</v>
          </cell>
          <cell r="M424">
            <v>14.7</v>
          </cell>
          <cell r="N424">
            <v>13.8</v>
          </cell>
          <cell r="O424">
            <v>22.2</v>
          </cell>
          <cell r="P424">
            <v>21.9</v>
          </cell>
          <cell r="Q424">
            <v>21.6</v>
          </cell>
          <cell r="R424">
            <v>21</v>
          </cell>
          <cell r="S424">
            <v>21.6</v>
          </cell>
          <cell r="T424">
            <v>22.2</v>
          </cell>
          <cell r="U424">
            <v>2.64</v>
          </cell>
          <cell r="V424">
            <v>2.62</v>
          </cell>
          <cell r="W424">
            <v>2.59</v>
          </cell>
          <cell r="X424">
            <v>2.65</v>
          </cell>
          <cell r="Y424">
            <v>2.7</v>
          </cell>
          <cell r="Z424">
            <v>2.54</v>
          </cell>
          <cell r="AA424">
            <v>25.9</v>
          </cell>
          <cell r="AB424">
            <v>26.2</v>
          </cell>
          <cell r="AC424">
            <v>27.8</v>
          </cell>
          <cell r="AD424">
            <v>28.6</v>
          </cell>
          <cell r="AE424">
            <v>26.2</v>
          </cell>
          <cell r="AF424">
            <v>29.6</v>
          </cell>
          <cell r="AG424">
            <v>1080</v>
          </cell>
          <cell r="AH424">
            <v>1059</v>
          </cell>
          <cell r="AI424">
            <v>1063</v>
          </cell>
          <cell r="AJ424">
            <v>1112</v>
          </cell>
          <cell r="AK424">
            <v>1106</v>
          </cell>
          <cell r="AL424">
            <v>1057</v>
          </cell>
        </row>
        <row r="425">
          <cell r="C425">
            <v>42.1</v>
          </cell>
          <cell r="D425">
            <v>42.2</v>
          </cell>
          <cell r="E425">
            <v>42.3</v>
          </cell>
          <cell r="F425">
            <v>42.9</v>
          </cell>
          <cell r="G425">
            <v>43</v>
          </cell>
          <cell r="H425">
            <v>43.2</v>
          </cell>
          <cell r="I425">
            <v>17.600000000000001</v>
          </cell>
          <cell r="J425">
            <v>17.5</v>
          </cell>
          <cell r="K425">
            <v>18.100000000000001</v>
          </cell>
          <cell r="L425">
            <v>17.899999999999999</v>
          </cell>
          <cell r="M425">
            <v>17.2</v>
          </cell>
          <cell r="N425">
            <v>15.8</v>
          </cell>
          <cell r="O425">
            <v>19.600000000000001</v>
          </cell>
          <cell r="P425">
            <v>20.100000000000001</v>
          </cell>
          <cell r="Q425">
            <v>20.8</v>
          </cell>
          <cell r="R425">
            <v>21.5</v>
          </cell>
          <cell r="S425">
            <v>21</v>
          </cell>
          <cell r="T425">
            <v>20.5</v>
          </cell>
          <cell r="U425">
            <v>2.57</v>
          </cell>
          <cell r="V425">
            <v>2.61</v>
          </cell>
          <cell r="W425">
            <v>2.63</v>
          </cell>
          <cell r="X425">
            <v>2.59</v>
          </cell>
          <cell r="Y425">
            <v>2.63</v>
          </cell>
          <cell r="Z425">
            <v>2.5099999999999998</v>
          </cell>
          <cell r="AA425">
            <v>23.6</v>
          </cell>
          <cell r="AB425">
            <v>22</v>
          </cell>
          <cell r="AC425">
            <v>22.5</v>
          </cell>
          <cell r="AD425">
            <v>23.2</v>
          </cell>
          <cell r="AE425">
            <v>22.2</v>
          </cell>
          <cell r="AF425">
            <v>26.2</v>
          </cell>
          <cell r="AG425">
            <v>1275</v>
          </cell>
          <cell r="AH425">
            <v>1283</v>
          </cell>
          <cell r="AI425">
            <v>1308</v>
          </cell>
          <cell r="AJ425">
            <v>1293</v>
          </cell>
          <cell r="AK425">
            <v>1312</v>
          </cell>
          <cell r="AL425">
            <v>1249</v>
          </cell>
        </row>
        <row r="426">
          <cell r="C426">
            <v>41.7</v>
          </cell>
          <cell r="D426">
            <v>42.4</v>
          </cell>
          <cell r="E426">
            <v>42</v>
          </cell>
          <cell r="F426">
            <v>42.8</v>
          </cell>
          <cell r="G426">
            <v>42.8</v>
          </cell>
          <cell r="H426">
            <v>43</v>
          </cell>
          <cell r="I426">
            <v>17.8</v>
          </cell>
          <cell r="J426">
            <v>17.5</v>
          </cell>
          <cell r="K426">
            <v>18</v>
          </cell>
          <cell r="L426">
            <v>17.2</v>
          </cell>
          <cell r="M426">
            <v>16.8</v>
          </cell>
          <cell r="N426">
            <v>16.600000000000001</v>
          </cell>
          <cell r="O426">
            <v>18.8</v>
          </cell>
          <cell r="P426">
            <v>19.399999999999999</v>
          </cell>
          <cell r="Q426">
            <v>18.7</v>
          </cell>
          <cell r="R426">
            <v>19.2</v>
          </cell>
          <cell r="S426">
            <v>19.3</v>
          </cell>
          <cell r="T426">
            <v>19.100000000000001</v>
          </cell>
          <cell r="U426">
            <v>2.69</v>
          </cell>
          <cell r="V426">
            <v>2.66</v>
          </cell>
          <cell r="W426">
            <v>2.7</v>
          </cell>
          <cell r="X426">
            <v>2.68</v>
          </cell>
          <cell r="Y426">
            <v>2.67</v>
          </cell>
          <cell r="Z426">
            <v>2.65</v>
          </cell>
          <cell r="AA426">
            <v>23.4</v>
          </cell>
          <cell r="AB426">
            <v>22.5</v>
          </cell>
          <cell r="AC426">
            <v>22.6</v>
          </cell>
          <cell r="AD426">
            <v>23.6</v>
          </cell>
          <cell r="AE426">
            <v>25.1</v>
          </cell>
          <cell r="AF426">
            <v>26.6</v>
          </cell>
          <cell r="AG426">
            <v>2117</v>
          </cell>
          <cell r="AH426">
            <v>2067</v>
          </cell>
          <cell r="AI426">
            <v>2180</v>
          </cell>
          <cell r="AJ426">
            <v>2150</v>
          </cell>
          <cell r="AK426">
            <v>2197</v>
          </cell>
          <cell r="AL426">
            <v>2187</v>
          </cell>
        </row>
        <row r="427">
          <cell r="C427">
            <v>40.9</v>
          </cell>
          <cell r="D427">
            <v>41.1</v>
          </cell>
          <cell r="E427">
            <v>40.799999999999997</v>
          </cell>
          <cell r="F427">
            <v>41.3</v>
          </cell>
          <cell r="G427">
            <v>41.8</v>
          </cell>
          <cell r="H427">
            <v>41.6</v>
          </cell>
          <cell r="I427">
            <v>19</v>
          </cell>
          <cell r="J427">
            <v>18.8</v>
          </cell>
          <cell r="K427">
            <v>19.100000000000001</v>
          </cell>
          <cell r="L427">
            <v>18.8</v>
          </cell>
          <cell r="M427">
            <v>18.2</v>
          </cell>
          <cell r="N427">
            <v>18.100000000000001</v>
          </cell>
          <cell r="O427">
            <v>17.7</v>
          </cell>
          <cell r="P427">
            <v>18</v>
          </cell>
          <cell r="Q427">
            <v>17.5</v>
          </cell>
          <cell r="R427">
            <v>18.100000000000001</v>
          </cell>
          <cell r="S427">
            <v>17.899999999999999</v>
          </cell>
          <cell r="T427">
            <v>17.399999999999999</v>
          </cell>
          <cell r="U427">
            <v>2.77</v>
          </cell>
          <cell r="V427">
            <v>2.85</v>
          </cell>
          <cell r="W427">
            <v>2.91</v>
          </cell>
          <cell r="X427">
            <v>2.88</v>
          </cell>
          <cell r="Y427">
            <v>2.87</v>
          </cell>
          <cell r="Z427">
            <v>2.87</v>
          </cell>
          <cell r="AA427">
            <v>23.8</v>
          </cell>
          <cell r="AB427">
            <v>21.7</v>
          </cell>
          <cell r="AC427">
            <v>21.7</v>
          </cell>
          <cell r="AD427">
            <v>21.9</v>
          </cell>
          <cell r="AE427">
            <v>20.2</v>
          </cell>
          <cell r="AF427">
            <v>22</v>
          </cell>
          <cell r="AG427">
            <v>1303</v>
          </cell>
          <cell r="AH427">
            <v>1314</v>
          </cell>
          <cell r="AI427">
            <v>1352</v>
          </cell>
          <cell r="AJ427">
            <v>1364</v>
          </cell>
          <cell r="AK427">
            <v>1350</v>
          </cell>
          <cell r="AL427">
            <v>1328</v>
          </cell>
        </row>
        <row r="428">
          <cell r="C428">
            <v>44</v>
          </cell>
          <cell r="D428">
            <v>44.1</v>
          </cell>
          <cell r="E428">
            <v>44.8</v>
          </cell>
          <cell r="F428">
            <v>44.6</v>
          </cell>
          <cell r="G428">
            <v>44.7</v>
          </cell>
          <cell r="H428">
            <v>45.4</v>
          </cell>
          <cell r="I428">
            <v>16.100000000000001</v>
          </cell>
          <cell r="J428">
            <v>16.2</v>
          </cell>
          <cell r="K428">
            <v>14.9</v>
          </cell>
          <cell r="L428">
            <v>14.8</v>
          </cell>
          <cell r="M428">
            <v>14.2</v>
          </cell>
          <cell r="N428">
            <v>13.7</v>
          </cell>
          <cell r="O428">
            <v>21.5</v>
          </cell>
          <cell r="P428">
            <v>21.5</v>
          </cell>
          <cell r="Q428">
            <v>22.5</v>
          </cell>
          <cell r="R428">
            <v>22.9</v>
          </cell>
          <cell r="S428">
            <v>22.1</v>
          </cell>
          <cell r="T428">
            <v>23.1</v>
          </cell>
          <cell r="U428">
            <v>2.73</v>
          </cell>
          <cell r="V428">
            <v>2.73</v>
          </cell>
          <cell r="W428">
            <v>2.72</v>
          </cell>
          <cell r="X428">
            <v>2.71</v>
          </cell>
          <cell r="Y428">
            <v>2.75</v>
          </cell>
          <cell r="Z428">
            <v>2.67</v>
          </cell>
          <cell r="AA428">
            <v>20.3</v>
          </cell>
          <cell r="AB428">
            <v>19.899999999999999</v>
          </cell>
          <cell r="AC428">
            <v>19.2</v>
          </cell>
          <cell r="AD428">
            <v>19.3</v>
          </cell>
          <cell r="AE428">
            <v>19.3</v>
          </cell>
          <cell r="AF428">
            <v>21</v>
          </cell>
          <cell r="AG428">
            <v>1632</v>
          </cell>
          <cell r="AH428">
            <v>1607</v>
          </cell>
          <cell r="AI428">
            <v>1602</v>
          </cell>
          <cell r="AJ428">
            <v>1606</v>
          </cell>
          <cell r="AK428">
            <v>1636</v>
          </cell>
          <cell r="AL428">
            <v>1575</v>
          </cell>
        </row>
        <row r="429">
          <cell r="C429">
            <v>42.8</v>
          </cell>
          <cell r="D429">
            <v>43.3</v>
          </cell>
          <cell r="E429">
            <v>43.3</v>
          </cell>
          <cell r="F429">
            <v>44.1</v>
          </cell>
          <cell r="G429">
            <v>45</v>
          </cell>
          <cell r="H429">
            <v>45.6</v>
          </cell>
          <cell r="I429">
            <v>16.2</v>
          </cell>
          <cell r="J429">
            <v>15.9</v>
          </cell>
          <cell r="K429">
            <v>15.4</v>
          </cell>
          <cell r="L429">
            <v>14.9</v>
          </cell>
          <cell r="M429">
            <v>13.7</v>
          </cell>
          <cell r="N429">
            <v>13.5</v>
          </cell>
          <cell r="O429">
            <v>18</v>
          </cell>
          <cell r="P429">
            <v>18.8</v>
          </cell>
          <cell r="Q429">
            <v>18.600000000000001</v>
          </cell>
          <cell r="R429">
            <v>19.2</v>
          </cell>
          <cell r="S429">
            <v>20.8</v>
          </cell>
          <cell r="T429">
            <v>22</v>
          </cell>
          <cell r="U429">
            <v>2.79</v>
          </cell>
          <cell r="V429">
            <v>2.77</v>
          </cell>
          <cell r="W429">
            <v>2.82</v>
          </cell>
          <cell r="X429">
            <v>2.75</v>
          </cell>
          <cell r="Y429">
            <v>2.62</v>
          </cell>
          <cell r="Z429">
            <v>2.59</v>
          </cell>
          <cell r="AA429">
            <v>20.5</v>
          </cell>
          <cell r="AB429">
            <v>20.2</v>
          </cell>
          <cell r="AC429">
            <v>19.5</v>
          </cell>
          <cell r="AD429">
            <v>21.3</v>
          </cell>
          <cell r="AE429">
            <v>23.2</v>
          </cell>
          <cell r="AF429">
            <v>24.5</v>
          </cell>
          <cell r="AG429">
            <v>1702</v>
          </cell>
          <cell r="AH429">
            <v>1683</v>
          </cell>
          <cell r="AI429">
            <v>1737</v>
          </cell>
          <cell r="AJ429">
            <v>1705</v>
          </cell>
          <cell r="AK429">
            <v>1643</v>
          </cell>
          <cell r="AL429">
            <v>1625</v>
          </cell>
        </row>
        <row r="430">
          <cell r="C430">
            <v>41.5</v>
          </cell>
          <cell r="D430">
            <v>41.9</v>
          </cell>
          <cell r="E430">
            <v>42.4</v>
          </cell>
          <cell r="F430">
            <v>42</v>
          </cell>
          <cell r="G430">
            <v>41.6</v>
          </cell>
          <cell r="H430">
            <v>41.7</v>
          </cell>
          <cell r="I430">
            <v>17.7</v>
          </cell>
          <cell r="J430">
            <v>17.600000000000001</v>
          </cell>
          <cell r="K430">
            <v>16.399999999999999</v>
          </cell>
          <cell r="L430">
            <v>17</v>
          </cell>
          <cell r="M430">
            <v>17.8</v>
          </cell>
          <cell r="N430">
            <v>18.100000000000001</v>
          </cell>
          <cell r="O430">
            <v>18.399999999999999</v>
          </cell>
          <cell r="P430">
            <v>18.7</v>
          </cell>
          <cell r="Q430">
            <v>19.100000000000001</v>
          </cell>
          <cell r="R430">
            <v>18.5</v>
          </cell>
          <cell r="S430">
            <v>18.399999999999999</v>
          </cell>
          <cell r="T430">
            <v>18</v>
          </cell>
          <cell r="U430">
            <v>2.61</v>
          </cell>
          <cell r="V430">
            <v>2.57</v>
          </cell>
          <cell r="W430">
            <v>2.58</v>
          </cell>
          <cell r="X430">
            <v>2.58</v>
          </cell>
          <cell r="Y430">
            <v>2.64</v>
          </cell>
          <cell r="Z430">
            <v>2.5499999999999998</v>
          </cell>
          <cell r="AA430">
            <v>30.3</v>
          </cell>
          <cell r="AB430">
            <v>31</v>
          </cell>
          <cell r="AC430">
            <v>28.5</v>
          </cell>
          <cell r="AD430">
            <v>29.4</v>
          </cell>
          <cell r="AE430">
            <v>28.2</v>
          </cell>
          <cell r="AF430">
            <v>30.1</v>
          </cell>
          <cell r="AG430">
            <v>1293</v>
          </cell>
          <cell r="AH430">
            <v>1260</v>
          </cell>
          <cell r="AI430">
            <v>1278</v>
          </cell>
          <cell r="AJ430">
            <v>1316</v>
          </cell>
          <cell r="AK430">
            <v>1375</v>
          </cell>
          <cell r="AL430">
            <v>1321</v>
          </cell>
        </row>
        <row r="431">
          <cell r="C431">
            <v>40.9</v>
          </cell>
          <cell r="D431">
            <v>40.6</v>
          </cell>
          <cell r="E431">
            <v>40.799999999999997</v>
          </cell>
          <cell r="F431">
            <v>40.9</v>
          </cell>
          <cell r="G431">
            <v>39.9</v>
          </cell>
          <cell r="H431">
            <v>40.1</v>
          </cell>
          <cell r="I431">
            <v>17.5</v>
          </cell>
          <cell r="J431">
            <v>18.7</v>
          </cell>
          <cell r="K431">
            <v>18.8</v>
          </cell>
          <cell r="L431">
            <v>17.3</v>
          </cell>
          <cell r="M431">
            <v>18.5</v>
          </cell>
          <cell r="N431">
            <v>19.7</v>
          </cell>
          <cell r="O431">
            <v>16.7</v>
          </cell>
          <cell r="P431">
            <v>16.600000000000001</v>
          </cell>
          <cell r="Q431">
            <v>16.600000000000001</v>
          </cell>
          <cell r="R431">
            <v>16.5</v>
          </cell>
          <cell r="S431">
            <v>15</v>
          </cell>
          <cell r="T431">
            <v>15</v>
          </cell>
          <cell r="U431">
            <v>2.69</v>
          </cell>
          <cell r="V431">
            <v>2.69</v>
          </cell>
          <cell r="W431">
            <v>2.65</v>
          </cell>
          <cell r="X431">
            <v>2.65</v>
          </cell>
          <cell r="Y431">
            <v>2.75</v>
          </cell>
          <cell r="Z431">
            <v>2.7</v>
          </cell>
          <cell r="AA431">
            <v>29.1</v>
          </cell>
          <cell r="AB431">
            <v>28</v>
          </cell>
          <cell r="AC431">
            <v>29.5</v>
          </cell>
          <cell r="AD431">
            <v>30.1</v>
          </cell>
          <cell r="AE431">
            <v>27.4</v>
          </cell>
          <cell r="AF431">
            <v>29.2</v>
          </cell>
          <cell r="AG431">
            <v>1260</v>
          </cell>
          <cell r="AH431">
            <v>1247</v>
          </cell>
          <cell r="AI431">
            <v>1242</v>
          </cell>
          <cell r="AJ431">
            <v>1261</v>
          </cell>
          <cell r="AK431">
            <v>1316</v>
          </cell>
          <cell r="AL431">
            <v>1287</v>
          </cell>
        </row>
        <row r="432">
          <cell r="C432">
            <v>40.5</v>
          </cell>
          <cell r="D432">
            <v>41.1</v>
          </cell>
          <cell r="E432">
            <v>41.1</v>
          </cell>
          <cell r="F432">
            <v>40.299999999999997</v>
          </cell>
          <cell r="G432">
            <v>40.5</v>
          </cell>
          <cell r="H432">
            <v>40.4</v>
          </cell>
          <cell r="I432">
            <v>18.100000000000001</v>
          </cell>
          <cell r="J432">
            <v>17.600000000000001</v>
          </cell>
          <cell r="K432">
            <v>17.5</v>
          </cell>
          <cell r="L432">
            <v>18.5</v>
          </cell>
          <cell r="M432">
            <v>17.600000000000001</v>
          </cell>
          <cell r="N432">
            <v>17.600000000000001</v>
          </cell>
          <cell r="O432">
            <v>15.8</v>
          </cell>
          <cell r="P432">
            <v>15.8</v>
          </cell>
          <cell r="Q432">
            <v>15.6</v>
          </cell>
          <cell r="R432">
            <v>15.1</v>
          </cell>
          <cell r="S432">
            <v>14.9</v>
          </cell>
          <cell r="T432">
            <v>14.8</v>
          </cell>
          <cell r="U432">
            <v>2.67</v>
          </cell>
          <cell r="V432">
            <v>2.65</v>
          </cell>
          <cell r="W432">
            <v>2.65</v>
          </cell>
          <cell r="X432">
            <v>2.7</v>
          </cell>
          <cell r="Y432">
            <v>2.67</v>
          </cell>
          <cell r="Z432">
            <v>2.5299999999999998</v>
          </cell>
          <cell r="AA432">
            <v>32.4</v>
          </cell>
          <cell r="AB432">
            <v>31.9</v>
          </cell>
          <cell r="AC432">
            <v>33.1</v>
          </cell>
          <cell r="AD432">
            <v>31</v>
          </cell>
          <cell r="AE432">
            <v>33</v>
          </cell>
          <cell r="AF432">
            <v>34.4</v>
          </cell>
          <cell r="AG432">
            <v>933</v>
          </cell>
          <cell r="AH432">
            <v>956</v>
          </cell>
          <cell r="AI432">
            <v>942</v>
          </cell>
          <cell r="AJ432">
            <v>981</v>
          </cell>
          <cell r="AK432">
            <v>973</v>
          </cell>
          <cell r="AL432">
            <v>934</v>
          </cell>
        </row>
        <row r="433">
          <cell r="C433">
            <v>34.9</v>
          </cell>
          <cell r="D433">
            <v>35.4</v>
          </cell>
          <cell r="E433">
            <v>36.299999999999997</v>
          </cell>
          <cell r="F433">
            <v>37.299999999999997</v>
          </cell>
          <cell r="G433">
            <v>37.6</v>
          </cell>
          <cell r="H433">
            <v>38.299999999999997</v>
          </cell>
          <cell r="I433">
            <v>28.3</v>
          </cell>
          <cell r="J433">
            <v>27.7</v>
          </cell>
          <cell r="K433">
            <v>27.1</v>
          </cell>
          <cell r="L433">
            <v>25.9</v>
          </cell>
          <cell r="M433">
            <v>24.8</v>
          </cell>
          <cell r="N433">
            <v>23.8</v>
          </cell>
          <cell r="O433">
            <v>6.3</v>
          </cell>
          <cell r="P433">
            <v>6.4</v>
          </cell>
          <cell r="Q433">
            <v>7</v>
          </cell>
          <cell r="R433">
            <v>7.8</v>
          </cell>
          <cell r="S433">
            <v>8.3000000000000007</v>
          </cell>
          <cell r="T433">
            <v>9</v>
          </cell>
          <cell r="U433">
            <v>2.85</v>
          </cell>
          <cell r="V433">
            <v>2.84</v>
          </cell>
          <cell r="W433">
            <v>2.8</v>
          </cell>
          <cell r="X433">
            <v>2.78</v>
          </cell>
          <cell r="Y433">
            <v>2.77</v>
          </cell>
          <cell r="Z433">
            <v>2.76</v>
          </cell>
          <cell r="AA433">
            <v>19.8</v>
          </cell>
          <cell r="AB433">
            <v>19.899999999999999</v>
          </cell>
          <cell r="AC433">
            <v>20.2</v>
          </cell>
          <cell r="AD433">
            <v>21.1</v>
          </cell>
          <cell r="AE433">
            <v>21.4</v>
          </cell>
          <cell r="AF433">
            <v>21.7</v>
          </cell>
          <cell r="AG433">
            <v>1167</v>
          </cell>
          <cell r="AH433">
            <v>1171</v>
          </cell>
          <cell r="AI433">
            <v>1164</v>
          </cell>
          <cell r="AJ433">
            <v>1159</v>
          </cell>
          <cell r="AK433">
            <v>1152</v>
          </cell>
          <cell r="AL433">
            <v>1145</v>
          </cell>
        </row>
        <row r="434">
          <cell r="C434">
            <v>44.1</v>
          </cell>
          <cell r="D434">
            <v>43.9</v>
          </cell>
          <cell r="E434">
            <v>43.7</v>
          </cell>
          <cell r="F434">
            <v>43.8</v>
          </cell>
          <cell r="G434">
            <v>44.5</v>
          </cell>
          <cell r="H434">
            <v>45</v>
          </cell>
          <cell r="I434">
            <v>12.6</v>
          </cell>
          <cell r="J434">
            <v>13.3</v>
          </cell>
          <cell r="K434">
            <v>14.1</v>
          </cell>
          <cell r="L434">
            <v>14.8</v>
          </cell>
          <cell r="M434">
            <v>15.1</v>
          </cell>
          <cell r="N434">
            <v>15.3</v>
          </cell>
          <cell r="O434">
            <v>17.899999999999999</v>
          </cell>
          <cell r="P434">
            <v>18.7</v>
          </cell>
          <cell r="Q434">
            <v>19.100000000000001</v>
          </cell>
          <cell r="R434">
            <v>20.7</v>
          </cell>
          <cell r="S434">
            <v>22.5</v>
          </cell>
          <cell r="T434">
            <v>23.7</v>
          </cell>
          <cell r="U434">
            <v>2.57</v>
          </cell>
          <cell r="V434">
            <v>2.48</v>
          </cell>
          <cell r="W434">
            <v>2.4700000000000002</v>
          </cell>
          <cell r="X434">
            <v>2.46</v>
          </cell>
          <cell r="Y434">
            <v>2.4500000000000002</v>
          </cell>
          <cell r="Z434">
            <v>2.41</v>
          </cell>
          <cell r="AA434">
            <v>23.5</v>
          </cell>
          <cell r="AB434">
            <v>24.2</v>
          </cell>
          <cell r="AC434">
            <v>26</v>
          </cell>
          <cell r="AD434">
            <v>26.6</v>
          </cell>
          <cell r="AE434">
            <v>26.8</v>
          </cell>
          <cell r="AF434">
            <v>27.3</v>
          </cell>
          <cell r="AG434">
            <v>1846</v>
          </cell>
          <cell r="AH434">
            <v>1936</v>
          </cell>
          <cell r="AI434">
            <v>1947</v>
          </cell>
          <cell r="AJ434">
            <v>1935</v>
          </cell>
          <cell r="AK434">
            <v>1937</v>
          </cell>
          <cell r="AL434">
            <v>1924</v>
          </cell>
        </row>
        <row r="435">
          <cell r="C435">
            <v>46.9</v>
          </cell>
          <cell r="D435">
            <v>46.2</v>
          </cell>
          <cell r="E435">
            <v>47.1</v>
          </cell>
          <cell r="F435">
            <v>46.7</v>
          </cell>
          <cell r="G435">
            <v>45.6</v>
          </cell>
          <cell r="H435">
            <v>46.8</v>
          </cell>
          <cell r="I435">
            <v>14.1</v>
          </cell>
          <cell r="J435">
            <v>14.7</v>
          </cell>
          <cell r="K435">
            <v>13.4</v>
          </cell>
          <cell r="L435">
            <v>14.4</v>
          </cell>
          <cell r="M435">
            <v>16.399999999999999</v>
          </cell>
          <cell r="N435">
            <v>15.4</v>
          </cell>
          <cell r="O435">
            <v>27.7</v>
          </cell>
          <cell r="P435">
            <v>26.7</v>
          </cell>
          <cell r="Q435">
            <v>28.6</v>
          </cell>
          <cell r="R435">
            <v>28.6</v>
          </cell>
          <cell r="S435">
            <v>27.1</v>
          </cell>
          <cell r="T435">
            <v>27.8</v>
          </cell>
          <cell r="U435">
            <v>2.4500000000000002</v>
          </cell>
          <cell r="V435">
            <v>2.57</v>
          </cell>
          <cell r="W435">
            <v>2.4900000000000002</v>
          </cell>
          <cell r="X435">
            <v>2.54</v>
          </cell>
          <cell r="Y435">
            <v>2.61</v>
          </cell>
          <cell r="Z435">
            <v>2.5</v>
          </cell>
          <cell r="AA435">
            <v>28</v>
          </cell>
          <cell r="AB435">
            <v>26.8</v>
          </cell>
          <cell r="AC435">
            <v>29.4</v>
          </cell>
          <cell r="AD435">
            <v>28.3</v>
          </cell>
          <cell r="AE435">
            <v>28.4</v>
          </cell>
          <cell r="AF435">
            <v>31.8</v>
          </cell>
          <cell r="AG435">
            <v>920</v>
          </cell>
          <cell r="AH435">
            <v>950</v>
          </cell>
          <cell r="AI435">
            <v>930</v>
          </cell>
          <cell r="AJ435">
            <v>944</v>
          </cell>
          <cell r="AK435">
            <v>985</v>
          </cell>
          <cell r="AL435">
            <v>951</v>
          </cell>
        </row>
        <row r="436">
          <cell r="C436">
            <v>43.4</v>
          </cell>
          <cell r="D436">
            <v>43.2</v>
          </cell>
          <cell r="E436">
            <v>43.7</v>
          </cell>
          <cell r="F436">
            <v>43.1</v>
          </cell>
          <cell r="G436">
            <v>42.4</v>
          </cell>
          <cell r="H436">
            <v>42.8</v>
          </cell>
          <cell r="I436">
            <v>17.2</v>
          </cell>
          <cell r="J436">
            <v>17.7</v>
          </cell>
          <cell r="K436">
            <v>17</v>
          </cell>
          <cell r="L436">
            <v>18.2</v>
          </cell>
          <cell r="M436">
            <v>18.3</v>
          </cell>
          <cell r="N436">
            <v>17.399999999999999</v>
          </cell>
          <cell r="O436">
            <v>24.2</v>
          </cell>
          <cell r="P436">
            <v>23.7</v>
          </cell>
          <cell r="Q436">
            <v>23.6</v>
          </cell>
          <cell r="R436">
            <v>22.8</v>
          </cell>
          <cell r="S436">
            <v>21.2</v>
          </cell>
          <cell r="T436">
            <v>21.3</v>
          </cell>
          <cell r="U436">
            <v>2.62</v>
          </cell>
          <cell r="V436">
            <v>2.6</v>
          </cell>
          <cell r="W436">
            <v>2.65</v>
          </cell>
          <cell r="X436">
            <v>2.64</v>
          </cell>
          <cell r="Y436">
            <v>2.75</v>
          </cell>
          <cell r="Z436">
            <v>2.73</v>
          </cell>
          <cell r="AA436">
            <v>27.1</v>
          </cell>
          <cell r="AB436">
            <v>29.7</v>
          </cell>
          <cell r="AC436">
            <v>29.5</v>
          </cell>
          <cell r="AD436">
            <v>29.9</v>
          </cell>
          <cell r="AE436">
            <v>29.3</v>
          </cell>
          <cell r="AF436">
            <v>29.2</v>
          </cell>
          <cell r="AG436">
            <v>829</v>
          </cell>
          <cell r="AH436">
            <v>823</v>
          </cell>
          <cell r="AI436">
            <v>834</v>
          </cell>
          <cell r="AJ436">
            <v>846</v>
          </cell>
          <cell r="AK436">
            <v>871</v>
          </cell>
          <cell r="AL436">
            <v>861</v>
          </cell>
        </row>
        <row r="437">
          <cell r="C437">
            <v>45</v>
          </cell>
          <cell r="D437">
            <v>44.8</v>
          </cell>
          <cell r="E437">
            <v>45</v>
          </cell>
          <cell r="F437">
            <v>45.4</v>
          </cell>
          <cell r="G437">
            <v>45.6</v>
          </cell>
          <cell r="H437">
            <v>45.8</v>
          </cell>
          <cell r="I437">
            <v>15.3</v>
          </cell>
          <cell r="J437">
            <v>15.9</v>
          </cell>
          <cell r="K437">
            <v>15.9</v>
          </cell>
          <cell r="L437">
            <v>15.4</v>
          </cell>
          <cell r="M437">
            <v>15.4</v>
          </cell>
          <cell r="N437">
            <v>15.2</v>
          </cell>
          <cell r="O437">
            <v>21.4</v>
          </cell>
          <cell r="P437">
            <v>22.2</v>
          </cell>
          <cell r="Q437">
            <v>22</v>
          </cell>
          <cell r="R437">
            <v>22</v>
          </cell>
          <cell r="S437">
            <v>22.3</v>
          </cell>
          <cell r="T437">
            <v>21.6</v>
          </cell>
          <cell r="U437">
            <v>2.41</v>
          </cell>
          <cell r="V437">
            <v>2.4300000000000002</v>
          </cell>
          <cell r="W437">
            <v>2.41</v>
          </cell>
          <cell r="X437">
            <v>2.4</v>
          </cell>
          <cell r="Y437">
            <v>2.38</v>
          </cell>
          <cell r="Z437">
            <v>2.41</v>
          </cell>
          <cell r="AA437">
            <v>31.5</v>
          </cell>
          <cell r="AB437">
            <v>30.3</v>
          </cell>
          <cell r="AC437">
            <v>30.7</v>
          </cell>
          <cell r="AD437">
            <v>31.5</v>
          </cell>
          <cell r="AE437">
            <v>32.799999999999997</v>
          </cell>
          <cell r="AF437">
            <v>31.6</v>
          </cell>
          <cell r="AG437">
            <v>1391</v>
          </cell>
          <cell r="AH437">
            <v>1410</v>
          </cell>
          <cell r="AI437">
            <v>1399</v>
          </cell>
          <cell r="AJ437">
            <v>1402</v>
          </cell>
          <cell r="AK437">
            <v>1393</v>
          </cell>
          <cell r="AL437">
            <v>1393</v>
          </cell>
        </row>
        <row r="438">
          <cell r="C438">
            <v>45.6</v>
          </cell>
          <cell r="D438">
            <v>45.3</v>
          </cell>
          <cell r="E438">
            <v>44.9</v>
          </cell>
          <cell r="F438">
            <v>44.5</v>
          </cell>
          <cell r="G438">
            <v>44.6</v>
          </cell>
          <cell r="H438">
            <v>45</v>
          </cell>
          <cell r="I438">
            <v>13.2</v>
          </cell>
          <cell r="J438">
            <v>13.1</v>
          </cell>
          <cell r="K438">
            <v>13.3</v>
          </cell>
          <cell r="L438">
            <v>14</v>
          </cell>
          <cell r="M438">
            <v>14.1</v>
          </cell>
          <cell r="N438">
            <v>14.1</v>
          </cell>
          <cell r="O438">
            <v>25.4</v>
          </cell>
          <cell r="P438">
            <v>24.3</v>
          </cell>
          <cell r="Q438">
            <v>23.4</v>
          </cell>
          <cell r="R438">
            <v>23.1</v>
          </cell>
          <cell r="S438">
            <v>23.5</v>
          </cell>
          <cell r="T438">
            <v>24.2</v>
          </cell>
          <cell r="U438">
            <v>2.54</v>
          </cell>
          <cell r="V438">
            <v>2.56</v>
          </cell>
          <cell r="W438">
            <v>2.58</v>
          </cell>
          <cell r="X438">
            <v>2.62</v>
          </cell>
          <cell r="Y438">
            <v>2.59</v>
          </cell>
          <cell r="Z438">
            <v>2.54</v>
          </cell>
          <cell r="AA438">
            <v>29.7</v>
          </cell>
          <cell r="AB438">
            <v>29.1</v>
          </cell>
          <cell r="AC438">
            <v>29.4</v>
          </cell>
          <cell r="AD438">
            <v>30.1</v>
          </cell>
          <cell r="AE438">
            <v>30.6</v>
          </cell>
          <cell r="AF438">
            <v>31</v>
          </cell>
          <cell r="AG438">
            <v>839</v>
          </cell>
          <cell r="AH438">
            <v>834</v>
          </cell>
          <cell r="AI438">
            <v>871</v>
          </cell>
          <cell r="AJ438">
            <v>896</v>
          </cell>
          <cell r="AK438">
            <v>907</v>
          </cell>
          <cell r="AL438">
            <v>884</v>
          </cell>
        </row>
        <row r="439">
          <cell r="C439">
            <v>46.2</v>
          </cell>
          <cell r="D439">
            <v>46.6</v>
          </cell>
          <cell r="E439">
            <v>46.9</v>
          </cell>
          <cell r="F439">
            <v>47.2</v>
          </cell>
          <cell r="G439">
            <v>47.6</v>
          </cell>
          <cell r="H439">
            <v>47.9</v>
          </cell>
          <cell r="I439">
            <v>13.7</v>
          </cell>
          <cell r="J439">
            <v>13.8</v>
          </cell>
          <cell r="K439">
            <v>13.7</v>
          </cell>
          <cell r="L439">
            <v>13.4</v>
          </cell>
          <cell r="M439">
            <v>13.5</v>
          </cell>
          <cell r="N439">
            <v>13.6</v>
          </cell>
          <cell r="O439">
            <v>22.6</v>
          </cell>
          <cell r="P439">
            <v>23.5</v>
          </cell>
          <cell r="Q439">
            <v>24.5</v>
          </cell>
          <cell r="R439">
            <v>25.1</v>
          </cell>
          <cell r="S439">
            <v>26.5</v>
          </cell>
          <cell r="T439">
            <v>27</v>
          </cell>
          <cell r="U439">
            <v>2.5499999999999998</v>
          </cell>
          <cell r="V439">
            <v>2.5099999999999998</v>
          </cell>
          <cell r="W439">
            <v>2.57</v>
          </cell>
          <cell r="X439">
            <v>2.5299999999999998</v>
          </cell>
          <cell r="Y439">
            <v>2.5299999999999998</v>
          </cell>
          <cell r="Z439">
            <v>2.52</v>
          </cell>
          <cell r="AA439">
            <v>26.1</v>
          </cell>
          <cell r="AB439">
            <v>27.5</v>
          </cell>
          <cell r="AC439">
            <v>24.9</v>
          </cell>
          <cell r="AD439">
            <v>26.5</v>
          </cell>
          <cell r="AE439">
            <v>27.2</v>
          </cell>
          <cell r="AF439">
            <v>27.5</v>
          </cell>
          <cell r="AG439">
            <v>1227</v>
          </cell>
          <cell r="AH439">
            <v>1211</v>
          </cell>
          <cell r="AI439">
            <v>1197</v>
          </cell>
          <cell r="AJ439">
            <v>1182</v>
          </cell>
          <cell r="AK439">
            <v>1182</v>
          </cell>
          <cell r="AL439">
            <v>1172</v>
          </cell>
        </row>
        <row r="440">
          <cell r="C440">
            <v>38.5</v>
          </cell>
          <cell r="D440">
            <v>38.299999999999997</v>
          </cell>
          <cell r="E440">
            <v>38.700000000000003</v>
          </cell>
          <cell r="F440">
            <v>39</v>
          </cell>
          <cell r="G440">
            <v>39.5</v>
          </cell>
          <cell r="H440">
            <v>40.1</v>
          </cell>
          <cell r="I440">
            <v>24.5</v>
          </cell>
          <cell r="J440">
            <v>25.4</v>
          </cell>
          <cell r="K440">
            <v>25.3</v>
          </cell>
          <cell r="L440">
            <v>24.8</v>
          </cell>
          <cell r="M440">
            <v>24.3</v>
          </cell>
          <cell r="N440">
            <v>23.3</v>
          </cell>
          <cell r="O440">
            <v>12.6</v>
          </cell>
          <cell r="P440">
            <v>12.7</v>
          </cell>
          <cell r="Q440">
            <v>13.1</v>
          </cell>
          <cell r="R440">
            <v>13.7</v>
          </cell>
          <cell r="S440">
            <v>14</v>
          </cell>
          <cell r="T440">
            <v>14</v>
          </cell>
          <cell r="U440">
            <v>2.85</v>
          </cell>
          <cell r="V440">
            <v>2.87</v>
          </cell>
          <cell r="W440">
            <v>2.86</v>
          </cell>
          <cell r="X440">
            <v>2.88</v>
          </cell>
          <cell r="Y440">
            <v>2.89</v>
          </cell>
          <cell r="Z440">
            <v>2.85</v>
          </cell>
          <cell r="AA440">
            <v>23.7</v>
          </cell>
          <cell r="AB440">
            <v>22.7</v>
          </cell>
          <cell r="AC440">
            <v>22.4</v>
          </cell>
          <cell r="AD440">
            <v>22.6</v>
          </cell>
          <cell r="AE440">
            <v>22.1</v>
          </cell>
          <cell r="AF440">
            <v>23.7</v>
          </cell>
          <cell r="AG440">
            <v>2219</v>
          </cell>
          <cell r="AH440">
            <v>2225</v>
          </cell>
          <cell r="AI440">
            <v>2244</v>
          </cell>
          <cell r="AJ440">
            <v>2278</v>
          </cell>
          <cell r="AK440">
            <v>2299</v>
          </cell>
          <cell r="AL440">
            <v>2339</v>
          </cell>
        </row>
        <row r="441">
          <cell r="C441">
            <v>44.2</v>
          </cell>
          <cell r="D441">
            <v>44.2</v>
          </cell>
          <cell r="E441">
            <v>44.7</v>
          </cell>
          <cell r="F441">
            <v>44.7</v>
          </cell>
          <cell r="G441">
            <v>44.9</v>
          </cell>
          <cell r="H441">
            <v>44.9</v>
          </cell>
          <cell r="I441">
            <v>17.399999999999999</v>
          </cell>
          <cell r="J441">
            <v>17.600000000000001</v>
          </cell>
          <cell r="K441">
            <v>17.5</v>
          </cell>
          <cell r="L441">
            <v>18.100000000000001</v>
          </cell>
          <cell r="M441">
            <v>17.7</v>
          </cell>
          <cell r="N441">
            <v>18</v>
          </cell>
          <cell r="O441">
            <v>24.6</v>
          </cell>
          <cell r="P441">
            <v>24.4</v>
          </cell>
          <cell r="Q441">
            <v>25.3</v>
          </cell>
          <cell r="R441">
            <v>24.7</v>
          </cell>
          <cell r="S441">
            <v>24.3</v>
          </cell>
          <cell r="T441">
            <v>23.6</v>
          </cell>
          <cell r="U441">
            <v>2.71</v>
          </cell>
          <cell r="V441">
            <v>2.64</v>
          </cell>
          <cell r="W441">
            <v>2.63</v>
          </cell>
          <cell r="X441">
            <v>2.65</v>
          </cell>
          <cell r="Y441">
            <v>2.66</v>
          </cell>
          <cell r="Z441">
            <v>2.66</v>
          </cell>
          <cell r="AA441">
            <v>27.1</v>
          </cell>
          <cell r="AB441">
            <v>28.1</v>
          </cell>
          <cell r="AC441">
            <v>27.7</v>
          </cell>
          <cell r="AD441">
            <v>27.1</v>
          </cell>
          <cell r="AE441">
            <v>27.6</v>
          </cell>
          <cell r="AF441">
            <v>26.6</v>
          </cell>
          <cell r="AG441">
            <v>720</v>
          </cell>
          <cell r="AH441">
            <v>714</v>
          </cell>
          <cell r="AI441">
            <v>703</v>
          </cell>
          <cell r="AJ441">
            <v>714</v>
          </cell>
          <cell r="AK441">
            <v>723</v>
          </cell>
          <cell r="AL441">
            <v>730</v>
          </cell>
        </row>
        <row r="442">
          <cell r="C442">
            <v>41.5</v>
          </cell>
          <cell r="D442">
            <v>42.1</v>
          </cell>
          <cell r="E442">
            <v>42.5</v>
          </cell>
          <cell r="F442">
            <v>42.9</v>
          </cell>
          <cell r="G442">
            <v>43.3</v>
          </cell>
          <cell r="H442">
            <v>43.7</v>
          </cell>
          <cell r="I442">
            <v>18.7</v>
          </cell>
          <cell r="J442">
            <v>17.899999999999999</v>
          </cell>
          <cell r="K442">
            <v>17</v>
          </cell>
          <cell r="L442">
            <v>17.100000000000001</v>
          </cell>
          <cell r="M442">
            <v>16.3</v>
          </cell>
          <cell r="N442">
            <v>15.4</v>
          </cell>
          <cell r="O442">
            <v>16.100000000000001</v>
          </cell>
          <cell r="P442">
            <v>16.399999999999999</v>
          </cell>
          <cell r="Q442">
            <v>16.5</v>
          </cell>
          <cell r="R442">
            <v>17.100000000000001</v>
          </cell>
          <cell r="S442">
            <v>17.8</v>
          </cell>
          <cell r="T442">
            <v>17.7</v>
          </cell>
          <cell r="U442">
            <v>2.57</v>
          </cell>
          <cell r="V442">
            <v>2.56</v>
          </cell>
          <cell r="W442">
            <v>2.5099999999999998</v>
          </cell>
          <cell r="X442">
            <v>2.54</v>
          </cell>
          <cell r="Y442">
            <v>2.59</v>
          </cell>
          <cell r="Z442">
            <v>2.57</v>
          </cell>
          <cell r="AA442">
            <v>26.9</v>
          </cell>
          <cell r="AB442">
            <v>27.4</v>
          </cell>
          <cell r="AC442">
            <v>27.9</v>
          </cell>
          <cell r="AD442">
            <v>26.7</v>
          </cell>
          <cell r="AE442">
            <v>25.6</v>
          </cell>
          <cell r="AF442">
            <v>27</v>
          </cell>
          <cell r="AG442">
            <v>1707</v>
          </cell>
          <cell r="AH442">
            <v>1718</v>
          </cell>
          <cell r="AI442">
            <v>1701</v>
          </cell>
          <cell r="AJ442">
            <v>1730</v>
          </cell>
          <cell r="AK442">
            <v>1772</v>
          </cell>
          <cell r="AL442">
            <v>1761</v>
          </cell>
        </row>
        <row r="443">
          <cell r="C443">
            <v>42.6</v>
          </cell>
          <cell r="D443">
            <v>42.2</v>
          </cell>
          <cell r="E443">
            <v>42.2</v>
          </cell>
          <cell r="F443">
            <v>42.6</v>
          </cell>
          <cell r="G443">
            <v>42.7</v>
          </cell>
          <cell r="H443">
            <v>43.2</v>
          </cell>
          <cell r="I443">
            <v>15.1</v>
          </cell>
          <cell r="J443">
            <v>16.5</v>
          </cell>
          <cell r="K443">
            <v>15.9</v>
          </cell>
          <cell r="L443">
            <v>16.100000000000001</v>
          </cell>
          <cell r="M443">
            <v>16.2</v>
          </cell>
          <cell r="N443">
            <v>16</v>
          </cell>
          <cell r="O443">
            <v>17.600000000000001</v>
          </cell>
          <cell r="P443">
            <v>17.2</v>
          </cell>
          <cell r="Q443">
            <v>17.5</v>
          </cell>
          <cell r="R443">
            <v>17.8</v>
          </cell>
          <cell r="S443">
            <v>17.899999999999999</v>
          </cell>
          <cell r="T443">
            <v>18.3</v>
          </cell>
          <cell r="U443">
            <v>2.4900000000000002</v>
          </cell>
          <cell r="V443">
            <v>2.5299999999999998</v>
          </cell>
          <cell r="W443">
            <v>2.5299999999999998</v>
          </cell>
          <cell r="X443">
            <v>2.4700000000000002</v>
          </cell>
          <cell r="Y443">
            <v>2.5</v>
          </cell>
          <cell r="Z443">
            <v>2.4700000000000002</v>
          </cell>
          <cell r="AA443">
            <v>28.8</v>
          </cell>
          <cell r="AB443">
            <v>28.4</v>
          </cell>
          <cell r="AC443">
            <v>28.1</v>
          </cell>
          <cell r="AD443">
            <v>29.8</v>
          </cell>
          <cell r="AE443">
            <v>28.8</v>
          </cell>
          <cell r="AF443">
            <v>30</v>
          </cell>
          <cell r="AG443">
            <v>1779</v>
          </cell>
          <cell r="AH443">
            <v>1829</v>
          </cell>
          <cell r="AI443">
            <v>1876</v>
          </cell>
          <cell r="AJ443">
            <v>1847</v>
          </cell>
          <cell r="AK443">
            <v>1886</v>
          </cell>
          <cell r="AL443">
            <v>1878</v>
          </cell>
        </row>
        <row r="444">
          <cell r="C444">
            <v>46.6</v>
          </cell>
          <cell r="D444">
            <v>45.9</v>
          </cell>
          <cell r="E444">
            <v>46</v>
          </cell>
          <cell r="F444">
            <v>46</v>
          </cell>
          <cell r="G444">
            <v>46.4</v>
          </cell>
          <cell r="H444">
            <v>47.3</v>
          </cell>
          <cell r="I444">
            <v>12</v>
          </cell>
          <cell r="J444">
            <v>13.5</v>
          </cell>
          <cell r="K444">
            <v>13.3</v>
          </cell>
          <cell r="L444">
            <v>13.2</v>
          </cell>
          <cell r="M444">
            <v>12.7</v>
          </cell>
          <cell r="N444">
            <v>12.1</v>
          </cell>
          <cell r="O444">
            <v>23</v>
          </cell>
          <cell r="P444">
            <v>23.1</v>
          </cell>
          <cell r="Q444">
            <v>23.1</v>
          </cell>
          <cell r="R444">
            <v>23.6</v>
          </cell>
          <cell r="S444">
            <v>24.2</v>
          </cell>
          <cell r="T444">
            <v>25.7</v>
          </cell>
          <cell r="U444">
            <v>2.41</v>
          </cell>
          <cell r="V444">
            <v>2.4300000000000002</v>
          </cell>
          <cell r="W444">
            <v>2.46</v>
          </cell>
          <cell r="X444">
            <v>2.4900000000000002</v>
          </cell>
          <cell r="Y444">
            <v>2.4700000000000002</v>
          </cell>
          <cell r="Z444">
            <v>2.38</v>
          </cell>
          <cell r="AA444">
            <v>34.200000000000003</v>
          </cell>
          <cell r="AB444">
            <v>32.700000000000003</v>
          </cell>
          <cell r="AC444">
            <v>33.6</v>
          </cell>
          <cell r="AD444">
            <v>32.5</v>
          </cell>
          <cell r="AE444">
            <v>32.6</v>
          </cell>
          <cell r="AF444">
            <v>32.6</v>
          </cell>
          <cell r="AG444">
            <v>1226</v>
          </cell>
          <cell r="AH444">
            <v>1241</v>
          </cell>
          <cell r="AI444">
            <v>1266</v>
          </cell>
          <cell r="AJ444">
            <v>1286</v>
          </cell>
          <cell r="AK444">
            <v>1287</v>
          </cell>
          <cell r="AL444">
            <v>1240</v>
          </cell>
        </row>
        <row r="445">
          <cell r="C445">
            <v>48.8</v>
          </cell>
          <cell r="D445">
            <v>49.5</v>
          </cell>
          <cell r="E445">
            <v>50.2</v>
          </cell>
          <cell r="F445">
            <v>49.7</v>
          </cell>
          <cell r="G445">
            <v>49.1</v>
          </cell>
          <cell r="H445">
            <v>49.7</v>
          </cell>
          <cell r="I445">
            <v>12.8</v>
          </cell>
          <cell r="J445">
            <v>12.1</v>
          </cell>
          <cell r="K445">
            <v>11.3</v>
          </cell>
          <cell r="L445">
            <v>11.6</v>
          </cell>
          <cell r="M445">
            <v>11.5</v>
          </cell>
          <cell r="N445">
            <v>11.1</v>
          </cell>
          <cell r="O445">
            <v>32.799999999999997</v>
          </cell>
          <cell r="P445">
            <v>33.700000000000003</v>
          </cell>
          <cell r="Q445">
            <v>34.1</v>
          </cell>
          <cell r="R445">
            <v>32.9</v>
          </cell>
          <cell r="S445">
            <v>30.9</v>
          </cell>
          <cell r="T445">
            <v>31.9</v>
          </cell>
          <cell r="U445">
            <v>2.41</v>
          </cell>
          <cell r="V445">
            <v>2.36</v>
          </cell>
          <cell r="W445">
            <v>2.2799999999999998</v>
          </cell>
          <cell r="X445">
            <v>2.2400000000000002</v>
          </cell>
          <cell r="Y445">
            <v>2.29</v>
          </cell>
          <cell r="Z445">
            <v>2.2400000000000002</v>
          </cell>
          <cell r="AA445">
            <v>31.8</v>
          </cell>
          <cell r="AB445">
            <v>31.3</v>
          </cell>
          <cell r="AC445">
            <v>33.5</v>
          </cell>
          <cell r="AD445">
            <v>35.1</v>
          </cell>
          <cell r="AE445">
            <v>35.5</v>
          </cell>
          <cell r="AF445">
            <v>36.200000000000003</v>
          </cell>
          <cell r="AG445">
            <v>1079</v>
          </cell>
          <cell r="AH445">
            <v>1058</v>
          </cell>
          <cell r="AI445">
            <v>1021</v>
          </cell>
          <cell r="AJ445">
            <v>1047</v>
          </cell>
          <cell r="AK445">
            <v>1076</v>
          </cell>
          <cell r="AL445">
            <v>1028</v>
          </cell>
        </row>
        <row r="446">
          <cell r="C446">
            <v>45.3</v>
          </cell>
          <cell r="D446">
            <v>45.7</v>
          </cell>
          <cell r="E446">
            <v>45.3</v>
          </cell>
          <cell r="F446">
            <v>45.8</v>
          </cell>
          <cell r="G446">
            <v>46.1</v>
          </cell>
          <cell r="H446">
            <v>47</v>
          </cell>
          <cell r="I446">
            <v>13.4</v>
          </cell>
          <cell r="J446">
            <v>13.1</v>
          </cell>
          <cell r="K446">
            <v>13.8</v>
          </cell>
          <cell r="L446">
            <v>12.6</v>
          </cell>
          <cell r="M446">
            <v>13</v>
          </cell>
          <cell r="N446">
            <v>12.4</v>
          </cell>
          <cell r="O446">
            <v>24.4</v>
          </cell>
          <cell r="P446">
            <v>24.6</v>
          </cell>
          <cell r="Q446">
            <v>24.1</v>
          </cell>
          <cell r="R446">
            <v>24.2</v>
          </cell>
          <cell r="S446">
            <v>24.5</v>
          </cell>
          <cell r="T446">
            <v>25</v>
          </cell>
          <cell r="U446">
            <v>2.2599999999999998</v>
          </cell>
          <cell r="V446">
            <v>2.29</v>
          </cell>
          <cell r="W446">
            <v>2.3199999999999998</v>
          </cell>
          <cell r="X446">
            <v>2.2999999999999998</v>
          </cell>
          <cell r="Y446">
            <v>2.27</v>
          </cell>
          <cell r="Z446">
            <v>2.2000000000000002</v>
          </cell>
          <cell r="AA446">
            <v>34.1</v>
          </cell>
          <cell r="AB446">
            <v>33.299999999999997</v>
          </cell>
          <cell r="AC446">
            <v>32.200000000000003</v>
          </cell>
          <cell r="AD446">
            <v>32</v>
          </cell>
          <cell r="AE446">
            <v>32.6</v>
          </cell>
          <cell r="AF446">
            <v>35.799999999999997</v>
          </cell>
          <cell r="AG446">
            <v>1093</v>
          </cell>
          <cell r="AH446">
            <v>1107</v>
          </cell>
          <cell r="AI446">
            <v>1132</v>
          </cell>
          <cell r="AJ446">
            <v>1118</v>
          </cell>
          <cell r="AK446">
            <v>1127</v>
          </cell>
          <cell r="AL446">
            <v>1083</v>
          </cell>
        </row>
        <row r="447">
          <cell r="C447">
            <v>45.2</v>
          </cell>
          <cell r="D447">
            <v>45.8</v>
          </cell>
          <cell r="E447">
            <v>45.8</v>
          </cell>
          <cell r="F447">
            <v>45.4</v>
          </cell>
          <cell r="G447">
            <v>45.5</v>
          </cell>
          <cell r="H447">
            <v>46.3</v>
          </cell>
          <cell r="I447">
            <v>13.7</v>
          </cell>
          <cell r="J447">
            <v>13.6</v>
          </cell>
          <cell r="K447">
            <v>14.2</v>
          </cell>
          <cell r="L447">
            <v>13.7</v>
          </cell>
          <cell r="M447">
            <v>13.3</v>
          </cell>
          <cell r="N447">
            <v>13.2</v>
          </cell>
          <cell r="O447">
            <v>21.9</v>
          </cell>
          <cell r="P447">
            <v>23.9</v>
          </cell>
          <cell r="Q447">
            <v>23.4</v>
          </cell>
          <cell r="R447">
            <v>23.1</v>
          </cell>
          <cell r="S447">
            <v>23.4</v>
          </cell>
          <cell r="T447">
            <v>24.7</v>
          </cell>
          <cell r="U447">
            <v>2.52</v>
          </cell>
          <cell r="V447">
            <v>2.48</v>
          </cell>
          <cell r="W447">
            <v>2.46</v>
          </cell>
          <cell r="X447">
            <v>2.4500000000000002</v>
          </cell>
          <cell r="Y447">
            <v>2.5</v>
          </cell>
          <cell r="Z447">
            <v>2.42</v>
          </cell>
          <cell r="AA447">
            <v>28.5</v>
          </cell>
          <cell r="AB447">
            <v>30.3</v>
          </cell>
          <cell r="AC447">
            <v>30.4</v>
          </cell>
          <cell r="AD447">
            <v>30.9</v>
          </cell>
          <cell r="AE447">
            <v>29.1</v>
          </cell>
          <cell r="AF447">
            <v>31.3</v>
          </cell>
          <cell r="AG447">
            <v>1016</v>
          </cell>
          <cell r="AH447">
            <v>1001</v>
          </cell>
          <cell r="AI447">
            <v>1018</v>
          </cell>
          <cell r="AJ447">
            <v>1013</v>
          </cell>
          <cell r="AK447">
            <v>1058</v>
          </cell>
          <cell r="AL447">
            <v>1020</v>
          </cell>
        </row>
        <row r="448">
          <cell r="C448">
            <v>42.1</v>
          </cell>
          <cell r="D448">
            <v>42.1</v>
          </cell>
          <cell r="E448">
            <v>42.1</v>
          </cell>
          <cell r="F448">
            <v>42.1</v>
          </cell>
          <cell r="G448">
            <v>42.2</v>
          </cell>
          <cell r="H448">
            <v>42.4</v>
          </cell>
          <cell r="I448">
            <v>15.6</v>
          </cell>
          <cell r="J448">
            <v>15.8</v>
          </cell>
          <cell r="K448">
            <v>16.2</v>
          </cell>
          <cell r="L448">
            <v>15.5</v>
          </cell>
          <cell r="M448">
            <v>14.8</v>
          </cell>
          <cell r="N448">
            <v>15.4</v>
          </cell>
          <cell r="O448">
            <v>16.600000000000001</v>
          </cell>
          <cell r="P448">
            <v>16.2</v>
          </cell>
          <cell r="Q448">
            <v>16.100000000000001</v>
          </cell>
          <cell r="R448">
            <v>16</v>
          </cell>
          <cell r="S448">
            <v>15.7</v>
          </cell>
          <cell r="T448">
            <v>15.9</v>
          </cell>
          <cell r="U448">
            <v>2.5099999999999998</v>
          </cell>
          <cell r="V448">
            <v>2.46</v>
          </cell>
          <cell r="W448">
            <v>2.38</v>
          </cell>
          <cell r="X448">
            <v>2.4500000000000002</v>
          </cell>
          <cell r="Y448">
            <v>2.4500000000000002</v>
          </cell>
          <cell r="Z448">
            <v>2.44</v>
          </cell>
          <cell r="AA448">
            <v>30.4</v>
          </cell>
          <cell r="AB448">
            <v>30.3</v>
          </cell>
          <cell r="AC448">
            <v>33.299999999999997</v>
          </cell>
          <cell r="AD448">
            <v>32.200000000000003</v>
          </cell>
          <cell r="AE448">
            <v>34.4</v>
          </cell>
          <cell r="AF448">
            <v>34.299999999999997</v>
          </cell>
          <cell r="AG448">
            <v>2073</v>
          </cell>
          <cell r="AH448">
            <v>2039</v>
          </cell>
          <cell r="AI448">
            <v>1995</v>
          </cell>
          <cell r="AJ448">
            <v>2054</v>
          </cell>
          <cell r="AK448">
            <v>2088</v>
          </cell>
          <cell r="AL448">
            <v>2064</v>
          </cell>
        </row>
        <row r="449">
          <cell r="C449">
            <v>44.2</v>
          </cell>
          <cell r="D449">
            <v>43.8</v>
          </cell>
          <cell r="E449">
            <v>44.1</v>
          </cell>
          <cell r="F449">
            <v>43.9</v>
          </cell>
          <cell r="G449">
            <v>43.8</v>
          </cell>
          <cell r="H449">
            <v>44.5</v>
          </cell>
          <cell r="I449">
            <v>15.8</v>
          </cell>
          <cell r="J449">
            <v>15.9</v>
          </cell>
          <cell r="K449">
            <v>15.3</v>
          </cell>
          <cell r="L449">
            <v>15.5</v>
          </cell>
          <cell r="M449">
            <v>15.7</v>
          </cell>
          <cell r="N449">
            <v>14.6</v>
          </cell>
          <cell r="O449">
            <v>22.8</v>
          </cell>
          <cell r="P449">
            <v>22.1</v>
          </cell>
          <cell r="Q449">
            <v>22</v>
          </cell>
          <cell r="R449">
            <v>21.4</v>
          </cell>
          <cell r="S449">
            <v>21</v>
          </cell>
          <cell r="T449">
            <v>21.6</v>
          </cell>
          <cell r="U449">
            <v>2.58</v>
          </cell>
          <cell r="V449">
            <v>2.63</v>
          </cell>
          <cell r="W449">
            <v>2.63</v>
          </cell>
          <cell r="X449">
            <v>2.6</v>
          </cell>
          <cell r="Y449">
            <v>2.59</v>
          </cell>
          <cell r="Z449">
            <v>2.54</v>
          </cell>
          <cell r="AA449">
            <v>28.6</v>
          </cell>
          <cell r="AB449">
            <v>26.6</v>
          </cell>
          <cell r="AC449">
            <v>27</v>
          </cell>
          <cell r="AD449">
            <v>28.3</v>
          </cell>
          <cell r="AE449">
            <v>28.8</v>
          </cell>
          <cell r="AF449">
            <v>28.7</v>
          </cell>
          <cell r="AG449">
            <v>1568</v>
          </cell>
          <cell r="AH449">
            <v>1607</v>
          </cell>
          <cell r="AI449">
            <v>1610</v>
          </cell>
          <cell r="AJ449">
            <v>1624</v>
          </cell>
          <cell r="AK449">
            <v>1633</v>
          </cell>
          <cell r="AL449">
            <v>1598</v>
          </cell>
        </row>
        <row r="450">
          <cell r="C450">
            <v>45.2</v>
          </cell>
          <cell r="D450">
            <v>45</v>
          </cell>
          <cell r="E450">
            <v>45.1</v>
          </cell>
          <cell r="F450">
            <v>45.3</v>
          </cell>
          <cell r="G450">
            <v>45.4</v>
          </cell>
          <cell r="H450">
            <v>45.7</v>
          </cell>
          <cell r="I450">
            <v>14.1</v>
          </cell>
          <cell r="J450">
            <v>14.4</v>
          </cell>
          <cell r="K450">
            <v>14.3</v>
          </cell>
          <cell r="L450">
            <v>13.5</v>
          </cell>
          <cell r="M450">
            <v>14.1</v>
          </cell>
          <cell r="N450">
            <v>13.3</v>
          </cell>
          <cell r="O450">
            <v>22.5</v>
          </cell>
          <cell r="P450">
            <v>22</v>
          </cell>
          <cell r="Q450">
            <v>22</v>
          </cell>
          <cell r="R450">
            <v>21.9</v>
          </cell>
          <cell r="S450">
            <v>22.2</v>
          </cell>
          <cell r="T450">
            <v>22.3</v>
          </cell>
          <cell r="U450">
            <v>2.41</v>
          </cell>
          <cell r="V450">
            <v>2.46</v>
          </cell>
          <cell r="W450">
            <v>2.4700000000000002</v>
          </cell>
          <cell r="X450">
            <v>2.4500000000000002</v>
          </cell>
          <cell r="Y450">
            <v>2.4</v>
          </cell>
          <cell r="Z450">
            <v>2.42</v>
          </cell>
          <cell r="AA450">
            <v>31.3</v>
          </cell>
          <cell r="AB450">
            <v>30.3</v>
          </cell>
          <cell r="AC450">
            <v>30</v>
          </cell>
          <cell r="AD450">
            <v>30.4</v>
          </cell>
          <cell r="AE450">
            <v>31.5</v>
          </cell>
          <cell r="AF450">
            <v>27.7</v>
          </cell>
          <cell r="AG450">
            <v>963</v>
          </cell>
          <cell r="AH450">
            <v>983</v>
          </cell>
          <cell r="AI450">
            <v>982</v>
          </cell>
          <cell r="AJ450">
            <v>958</v>
          </cell>
          <cell r="AK450">
            <v>946</v>
          </cell>
          <cell r="AL450">
            <v>952</v>
          </cell>
        </row>
        <row r="451">
          <cell r="C451">
            <v>40.6</v>
          </cell>
          <cell r="D451">
            <v>41</v>
          </cell>
          <cell r="E451">
            <v>41.7</v>
          </cell>
          <cell r="F451">
            <v>42.4</v>
          </cell>
          <cell r="G451">
            <v>42.3</v>
          </cell>
          <cell r="H451">
            <v>42.8</v>
          </cell>
          <cell r="I451">
            <v>19.7</v>
          </cell>
          <cell r="J451">
            <v>18.899999999999999</v>
          </cell>
          <cell r="K451">
            <v>18.5</v>
          </cell>
          <cell r="L451">
            <v>17.399999999999999</v>
          </cell>
          <cell r="M451">
            <v>16.899999999999999</v>
          </cell>
          <cell r="N451">
            <v>16.399999999999999</v>
          </cell>
          <cell r="O451">
            <v>15.7</v>
          </cell>
          <cell r="P451">
            <v>15.5</v>
          </cell>
          <cell r="Q451">
            <v>15.8</v>
          </cell>
          <cell r="R451">
            <v>16.100000000000001</v>
          </cell>
          <cell r="S451">
            <v>16.100000000000001</v>
          </cell>
          <cell r="T451">
            <v>16.899999999999999</v>
          </cell>
          <cell r="U451">
            <v>2.46</v>
          </cell>
          <cell r="V451">
            <v>2.5099999999999998</v>
          </cell>
          <cell r="W451">
            <v>2.44</v>
          </cell>
          <cell r="X451">
            <v>2.41</v>
          </cell>
          <cell r="Y451">
            <v>2.46</v>
          </cell>
          <cell r="Z451">
            <v>2.41</v>
          </cell>
          <cell r="AA451">
            <v>31.6</v>
          </cell>
          <cell r="AB451">
            <v>31.2</v>
          </cell>
          <cell r="AC451">
            <v>31.7</v>
          </cell>
          <cell r="AD451">
            <v>32.5</v>
          </cell>
          <cell r="AE451">
            <v>31.9</v>
          </cell>
          <cell r="AF451">
            <v>31.1</v>
          </cell>
          <cell r="AG451">
            <v>1709</v>
          </cell>
          <cell r="AH451">
            <v>1746</v>
          </cell>
          <cell r="AI451">
            <v>1712</v>
          </cell>
          <cell r="AJ451">
            <v>1714</v>
          </cell>
          <cell r="AK451">
            <v>1757</v>
          </cell>
          <cell r="AL451">
            <v>1703</v>
          </cell>
        </row>
        <row r="452">
          <cell r="C452">
            <v>45.4</v>
          </cell>
          <cell r="D452">
            <v>45.3</v>
          </cell>
          <cell r="E452">
            <v>45.5</v>
          </cell>
          <cell r="F452">
            <v>45.4</v>
          </cell>
          <cell r="G452">
            <v>45.1</v>
          </cell>
          <cell r="H452">
            <v>45.1</v>
          </cell>
          <cell r="I452">
            <v>15.2</v>
          </cell>
          <cell r="J452">
            <v>15.6</v>
          </cell>
          <cell r="K452">
            <v>15.5</v>
          </cell>
          <cell r="L452">
            <v>15</v>
          </cell>
          <cell r="M452">
            <v>15.3</v>
          </cell>
          <cell r="N452">
            <v>15.6</v>
          </cell>
          <cell r="O452">
            <v>23.9</v>
          </cell>
          <cell r="P452">
            <v>23.9</v>
          </cell>
          <cell r="Q452">
            <v>23.5</v>
          </cell>
          <cell r="R452">
            <v>22.8</v>
          </cell>
          <cell r="S452">
            <v>21.7</v>
          </cell>
          <cell r="T452">
            <v>20.5</v>
          </cell>
          <cell r="U452">
            <v>2.27</v>
          </cell>
          <cell r="V452">
            <v>2.29</v>
          </cell>
          <cell r="W452">
            <v>2.2799999999999998</v>
          </cell>
          <cell r="X452">
            <v>2.29</v>
          </cell>
          <cell r="Y452">
            <v>2.2999999999999998</v>
          </cell>
          <cell r="Z452">
            <v>2.29</v>
          </cell>
          <cell r="AA452">
            <v>35.4</v>
          </cell>
          <cell r="AB452">
            <v>35.5</v>
          </cell>
          <cell r="AC452">
            <v>35.5</v>
          </cell>
          <cell r="AD452">
            <v>35.9</v>
          </cell>
          <cell r="AE452">
            <v>35.799999999999997</v>
          </cell>
          <cell r="AF452">
            <v>36.4</v>
          </cell>
          <cell r="AG452">
            <v>1635</v>
          </cell>
          <cell r="AH452">
            <v>1649</v>
          </cell>
          <cell r="AI452">
            <v>1615</v>
          </cell>
          <cell r="AJ452">
            <v>1638</v>
          </cell>
          <cell r="AK452">
            <v>1634</v>
          </cell>
          <cell r="AL452">
            <v>1638</v>
          </cell>
        </row>
        <row r="453">
          <cell r="C453">
            <v>42.6</v>
          </cell>
          <cell r="D453">
            <v>42.8</v>
          </cell>
          <cell r="E453">
            <v>42.3</v>
          </cell>
          <cell r="F453">
            <v>42.5</v>
          </cell>
          <cell r="G453">
            <v>42.5</v>
          </cell>
          <cell r="H453">
            <v>43.5</v>
          </cell>
          <cell r="I453">
            <v>16.5</v>
          </cell>
          <cell r="J453">
            <v>15.8</v>
          </cell>
          <cell r="K453">
            <v>16.7</v>
          </cell>
          <cell r="L453">
            <v>16.7</v>
          </cell>
          <cell r="M453">
            <v>17.100000000000001</v>
          </cell>
          <cell r="N453">
            <v>15.7</v>
          </cell>
          <cell r="O453">
            <v>20</v>
          </cell>
          <cell r="P453">
            <v>20</v>
          </cell>
          <cell r="Q453">
            <v>19.399999999999999</v>
          </cell>
          <cell r="R453">
            <v>19.2</v>
          </cell>
          <cell r="S453">
            <v>19.600000000000001</v>
          </cell>
          <cell r="T453">
            <v>20.3</v>
          </cell>
          <cell r="U453">
            <v>2.5099999999999998</v>
          </cell>
          <cell r="V453">
            <v>2.5</v>
          </cell>
          <cell r="W453">
            <v>2.54</v>
          </cell>
          <cell r="X453">
            <v>2.5099999999999998</v>
          </cell>
          <cell r="Y453">
            <v>2.57</v>
          </cell>
          <cell r="Z453">
            <v>2.48</v>
          </cell>
          <cell r="AA453">
            <v>27.9</v>
          </cell>
          <cell r="AB453">
            <v>28.3</v>
          </cell>
          <cell r="AC453">
            <v>28.6</v>
          </cell>
          <cell r="AD453">
            <v>28.9</v>
          </cell>
          <cell r="AE453">
            <v>29</v>
          </cell>
          <cell r="AF453">
            <v>31.1</v>
          </cell>
          <cell r="AG453">
            <v>1153</v>
          </cell>
          <cell r="AH453">
            <v>1174</v>
          </cell>
          <cell r="AI453">
            <v>1189</v>
          </cell>
          <cell r="AJ453">
            <v>1199</v>
          </cell>
          <cell r="AK453">
            <v>1233</v>
          </cell>
          <cell r="AL453">
            <v>1170</v>
          </cell>
        </row>
        <row r="454">
          <cell r="C454">
            <v>43.6</v>
          </cell>
          <cell r="D454">
            <v>43.6</v>
          </cell>
          <cell r="E454">
            <v>43.4</v>
          </cell>
          <cell r="F454">
            <v>43.5</v>
          </cell>
          <cell r="G454">
            <v>44.3</v>
          </cell>
          <cell r="H454">
            <v>44.2</v>
          </cell>
          <cell r="I454">
            <v>16.2</v>
          </cell>
          <cell r="J454">
            <v>16.3</v>
          </cell>
          <cell r="K454">
            <v>16.5</v>
          </cell>
          <cell r="L454">
            <v>15.4</v>
          </cell>
          <cell r="M454">
            <v>14.9</v>
          </cell>
          <cell r="N454">
            <v>15.9</v>
          </cell>
          <cell r="O454">
            <v>22.9</v>
          </cell>
          <cell r="P454">
            <v>22.2</v>
          </cell>
          <cell r="Q454">
            <v>22.4</v>
          </cell>
          <cell r="R454">
            <v>21.7</v>
          </cell>
          <cell r="S454">
            <v>22.2</v>
          </cell>
          <cell r="T454">
            <v>21.9</v>
          </cell>
          <cell r="U454">
            <v>2.5499999999999998</v>
          </cell>
          <cell r="V454">
            <v>2.54</v>
          </cell>
          <cell r="W454">
            <v>2.56</v>
          </cell>
          <cell r="X454">
            <v>2.5299999999999998</v>
          </cell>
          <cell r="Y454">
            <v>2.4500000000000002</v>
          </cell>
          <cell r="Z454">
            <v>2.4700000000000002</v>
          </cell>
          <cell r="AA454">
            <v>32.700000000000003</v>
          </cell>
          <cell r="AB454">
            <v>32</v>
          </cell>
          <cell r="AC454">
            <v>32.5</v>
          </cell>
          <cell r="AD454">
            <v>33.200000000000003</v>
          </cell>
          <cell r="AE454">
            <v>33.9</v>
          </cell>
          <cell r="AF454">
            <v>33.6</v>
          </cell>
          <cell r="AG454">
            <v>1726</v>
          </cell>
          <cell r="AH454">
            <v>1742</v>
          </cell>
          <cell r="AI454">
            <v>1762</v>
          </cell>
          <cell r="AJ454">
            <v>1781</v>
          </cell>
          <cell r="AK454">
            <v>1731</v>
          </cell>
          <cell r="AL454">
            <v>1743</v>
          </cell>
        </row>
        <row r="455">
          <cell r="C455">
            <v>39.1</v>
          </cell>
          <cell r="D455">
            <v>40.200000000000003</v>
          </cell>
          <cell r="E455">
            <v>39.6</v>
          </cell>
          <cell r="F455">
            <v>39.700000000000003</v>
          </cell>
          <cell r="G455">
            <v>39.9</v>
          </cell>
          <cell r="H455">
            <v>40.6</v>
          </cell>
          <cell r="I455">
            <v>20.7</v>
          </cell>
          <cell r="J455">
            <v>19</v>
          </cell>
          <cell r="K455">
            <v>19.3</v>
          </cell>
          <cell r="L455">
            <v>18.899999999999999</v>
          </cell>
          <cell r="M455">
            <v>18.7</v>
          </cell>
          <cell r="N455">
            <v>18</v>
          </cell>
          <cell r="O455">
            <v>13.6</v>
          </cell>
          <cell r="P455">
            <v>14.1</v>
          </cell>
          <cell r="Q455">
            <v>12.9</v>
          </cell>
          <cell r="R455">
            <v>12.6</v>
          </cell>
          <cell r="S455">
            <v>13</v>
          </cell>
          <cell r="T455">
            <v>13.1</v>
          </cell>
          <cell r="U455">
            <v>2.46</v>
          </cell>
          <cell r="V455">
            <v>2.4300000000000002</v>
          </cell>
          <cell r="W455">
            <v>2.48</v>
          </cell>
          <cell r="X455">
            <v>2.54</v>
          </cell>
          <cell r="Y455">
            <v>2.5499999999999998</v>
          </cell>
          <cell r="Z455">
            <v>2.5</v>
          </cell>
          <cell r="AA455">
            <v>29.7</v>
          </cell>
          <cell r="AB455">
            <v>30.5</v>
          </cell>
          <cell r="AC455">
            <v>30.4</v>
          </cell>
          <cell r="AD455">
            <v>29.2</v>
          </cell>
          <cell r="AE455">
            <v>30.4</v>
          </cell>
          <cell r="AF455">
            <v>29.8</v>
          </cell>
          <cell r="AG455">
            <v>1111</v>
          </cell>
          <cell r="AH455">
            <v>1110</v>
          </cell>
          <cell r="AI455">
            <v>1135</v>
          </cell>
          <cell r="AJ455">
            <v>1176</v>
          </cell>
          <cell r="AK455">
            <v>1189</v>
          </cell>
          <cell r="AL455">
            <v>1166</v>
          </cell>
        </row>
        <row r="456">
          <cell r="C456">
            <v>45.1</v>
          </cell>
          <cell r="D456">
            <v>45.4</v>
          </cell>
          <cell r="E456">
            <v>45.8</v>
          </cell>
          <cell r="F456">
            <v>45.4</v>
          </cell>
          <cell r="G456">
            <v>45.1</v>
          </cell>
          <cell r="H456">
            <v>45.9</v>
          </cell>
          <cell r="I456">
            <v>14</v>
          </cell>
          <cell r="J456">
            <v>14.3</v>
          </cell>
          <cell r="K456">
            <v>13.1</v>
          </cell>
          <cell r="L456">
            <v>13.8</v>
          </cell>
          <cell r="M456">
            <v>13.9</v>
          </cell>
          <cell r="N456">
            <v>13.8</v>
          </cell>
          <cell r="O456">
            <v>22.9</v>
          </cell>
          <cell r="P456">
            <v>24.4</v>
          </cell>
          <cell r="Q456">
            <v>24.9</v>
          </cell>
          <cell r="R456">
            <v>24.2</v>
          </cell>
          <cell r="S456">
            <v>24</v>
          </cell>
          <cell r="T456">
            <v>25.2</v>
          </cell>
          <cell r="U456">
            <v>2.36</v>
          </cell>
          <cell r="V456">
            <v>2.35</v>
          </cell>
          <cell r="W456">
            <v>2.4</v>
          </cell>
          <cell r="X456">
            <v>2.4300000000000002</v>
          </cell>
          <cell r="Y456">
            <v>2.44</v>
          </cell>
          <cell r="Z456">
            <v>2.35</v>
          </cell>
          <cell r="AA456">
            <v>35.200000000000003</v>
          </cell>
          <cell r="AB456">
            <v>35.299999999999997</v>
          </cell>
          <cell r="AC456">
            <v>33.299999999999997</v>
          </cell>
          <cell r="AD456">
            <v>33.1</v>
          </cell>
          <cell r="AE456">
            <v>32.9</v>
          </cell>
          <cell r="AF456">
            <v>35.6</v>
          </cell>
          <cell r="AG456">
            <v>1359</v>
          </cell>
          <cell r="AH456">
            <v>1347</v>
          </cell>
          <cell r="AI456">
            <v>1373</v>
          </cell>
          <cell r="AJ456">
            <v>1410</v>
          </cell>
          <cell r="AK456">
            <v>1410</v>
          </cell>
          <cell r="AL456">
            <v>1366</v>
          </cell>
        </row>
        <row r="457">
          <cell r="C457">
            <v>41.9</v>
          </cell>
          <cell r="D457">
            <v>42.5</v>
          </cell>
          <cell r="E457">
            <v>43</v>
          </cell>
          <cell r="F457">
            <v>43.9</v>
          </cell>
          <cell r="G457">
            <v>44.4</v>
          </cell>
          <cell r="H457">
            <v>44.8</v>
          </cell>
          <cell r="I457">
            <v>20.3</v>
          </cell>
          <cell r="J457">
            <v>20.100000000000001</v>
          </cell>
          <cell r="K457">
            <v>19.3</v>
          </cell>
          <cell r="L457">
            <v>18</v>
          </cell>
          <cell r="M457">
            <v>17.8</v>
          </cell>
          <cell r="N457">
            <v>17.8</v>
          </cell>
          <cell r="O457">
            <v>20.100000000000001</v>
          </cell>
          <cell r="P457">
            <v>20.5</v>
          </cell>
          <cell r="Q457">
            <v>21.4</v>
          </cell>
          <cell r="R457">
            <v>21.5</v>
          </cell>
          <cell r="S457">
            <v>21.6</v>
          </cell>
          <cell r="T457">
            <v>21.8</v>
          </cell>
          <cell r="U457">
            <v>2.74</v>
          </cell>
          <cell r="V457">
            <v>2.73</v>
          </cell>
          <cell r="W457">
            <v>2.74</v>
          </cell>
          <cell r="X457">
            <v>2.7</v>
          </cell>
          <cell r="Y457">
            <v>2.66</v>
          </cell>
          <cell r="Z457">
            <v>2.62</v>
          </cell>
          <cell r="AA457">
            <v>18.5</v>
          </cell>
          <cell r="AB457">
            <v>18.8</v>
          </cell>
          <cell r="AC457">
            <v>19.100000000000001</v>
          </cell>
          <cell r="AD457">
            <v>19.5</v>
          </cell>
          <cell r="AE457">
            <v>19.3</v>
          </cell>
          <cell r="AF457">
            <v>20.2</v>
          </cell>
          <cell r="AG457">
            <v>935</v>
          </cell>
          <cell r="AH457">
            <v>929</v>
          </cell>
          <cell r="AI457">
            <v>947</v>
          </cell>
          <cell r="AJ457">
            <v>929</v>
          </cell>
          <cell r="AK457">
            <v>926</v>
          </cell>
          <cell r="AL457">
            <v>921</v>
          </cell>
        </row>
        <row r="458">
          <cell r="C458">
            <v>39.9</v>
          </cell>
          <cell r="D458">
            <v>40.200000000000003</v>
          </cell>
          <cell r="E458">
            <v>40.5</v>
          </cell>
          <cell r="F458">
            <v>40.700000000000003</v>
          </cell>
          <cell r="G458">
            <v>40.799999999999997</v>
          </cell>
          <cell r="H458">
            <v>41.1</v>
          </cell>
          <cell r="I458">
            <v>19.7</v>
          </cell>
          <cell r="J458">
            <v>20.3</v>
          </cell>
          <cell r="K458">
            <v>19.7</v>
          </cell>
          <cell r="L458">
            <v>19.2</v>
          </cell>
          <cell r="M458">
            <v>19.600000000000001</v>
          </cell>
          <cell r="N458">
            <v>18.7</v>
          </cell>
          <cell r="O458">
            <v>14.4</v>
          </cell>
          <cell r="P458">
            <v>15.1</v>
          </cell>
          <cell r="Q458">
            <v>15.1</v>
          </cell>
          <cell r="R458">
            <v>15.5</v>
          </cell>
          <cell r="S458">
            <v>15.4</v>
          </cell>
          <cell r="T458">
            <v>15.7</v>
          </cell>
          <cell r="U458">
            <v>2.73</v>
          </cell>
          <cell r="V458">
            <v>2.72</v>
          </cell>
          <cell r="W458">
            <v>2.7</v>
          </cell>
          <cell r="X458">
            <v>2.71</v>
          </cell>
          <cell r="Y458">
            <v>2.71</v>
          </cell>
          <cell r="Z458">
            <v>2.67</v>
          </cell>
          <cell r="AA458">
            <v>22.6</v>
          </cell>
          <cell r="AB458">
            <v>21</v>
          </cell>
          <cell r="AC458">
            <v>22</v>
          </cell>
          <cell r="AD458">
            <v>23.4</v>
          </cell>
          <cell r="AE458">
            <v>22.6</v>
          </cell>
          <cell r="AF458">
            <v>23.9</v>
          </cell>
          <cell r="AG458">
            <v>1739</v>
          </cell>
          <cell r="AH458">
            <v>1739</v>
          </cell>
          <cell r="AI458">
            <v>1744</v>
          </cell>
          <cell r="AJ458">
            <v>1760</v>
          </cell>
          <cell r="AK458">
            <v>1777</v>
          </cell>
          <cell r="AL458">
            <v>1754</v>
          </cell>
        </row>
        <row r="459">
          <cell r="C459">
            <v>44.1</v>
          </cell>
          <cell r="D459">
            <v>44.4</v>
          </cell>
          <cell r="E459">
            <v>44.5</v>
          </cell>
          <cell r="F459">
            <v>44.6</v>
          </cell>
          <cell r="G459">
            <v>44.9</v>
          </cell>
          <cell r="H459">
            <v>45.9</v>
          </cell>
          <cell r="I459">
            <v>15.5</v>
          </cell>
          <cell r="J459">
            <v>15.6</v>
          </cell>
          <cell r="K459">
            <v>15.5</v>
          </cell>
          <cell r="L459">
            <v>16</v>
          </cell>
          <cell r="M459">
            <v>15.8</v>
          </cell>
          <cell r="N459">
            <v>15.2</v>
          </cell>
          <cell r="O459">
            <v>22</v>
          </cell>
          <cell r="P459">
            <v>22.5</v>
          </cell>
          <cell r="Q459">
            <v>23</v>
          </cell>
          <cell r="R459">
            <v>23.2</v>
          </cell>
          <cell r="S459">
            <v>23.8</v>
          </cell>
          <cell r="T459">
            <v>24.9</v>
          </cell>
          <cell r="U459">
            <v>2.59</v>
          </cell>
          <cell r="V459">
            <v>2.58</v>
          </cell>
          <cell r="W459">
            <v>2.5499999999999998</v>
          </cell>
          <cell r="X459">
            <v>2.54</v>
          </cell>
          <cell r="Y459">
            <v>2.5499999999999998</v>
          </cell>
          <cell r="Z459">
            <v>2.5</v>
          </cell>
          <cell r="AA459">
            <v>24.7</v>
          </cell>
          <cell r="AB459">
            <v>25</v>
          </cell>
          <cell r="AC459">
            <v>24.5</v>
          </cell>
          <cell r="AD459">
            <v>26.3</v>
          </cell>
          <cell r="AE459">
            <v>25.7</v>
          </cell>
          <cell r="AF459">
            <v>27.8</v>
          </cell>
          <cell r="AG459">
            <v>1300</v>
          </cell>
          <cell r="AH459">
            <v>1314</v>
          </cell>
          <cell r="AI459">
            <v>1311</v>
          </cell>
          <cell r="AJ459">
            <v>1295</v>
          </cell>
          <cell r="AK459">
            <v>1307</v>
          </cell>
          <cell r="AL459">
            <v>1273</v>
          </cell>
        </row>
        <row r="460">
          <cell r="C460">
            <v>43</v>
          </cell>
          <cell r="D460">
            <v>43.9</v>
          </cell>
          <cell r="E460">
            <v>44.1</v>
          </cell>
          <cell r="F460">
            <v>44.3</v>
          </cell>
          <cell r="G460">
            <v>44.7</v>
          </cell>
          <cell r="H460">
            <v>45.2</v>
          </cell>
          <cell r="I460">
            <v>14.2</v>
          </cell>
          <cell r="J460">
            <v>13.3</v>
          </cell>
          <cell r="K460">
            <v>13.6</v>
          </cell>
          <cell r="L460">
            <v>13.3</v>
          </cell>
          <cell r="M460">
            <v>13.3</v>
          </cell>
          <cell r="N460">
            <v>12.6</v>
          </cell>
          <cell r="O460">
            <v>14.7</v>
          </cell>
          <cell r="P460">
            <v>15.8</v>
          </cell>
          <cell r="Q460">
            <v>16.7</v>
          </cell>
          <cell r="R460">
            <v>17.8</v>
          </cell>
          <cell r="S460">
            <v>19.5</v>
          </cell>
          <cell r="T460">
            <v>20.7</v>
          </cell>
          <cell r="U460">
            <v>2.7</v>
          </cell>
          <cell r="V460">
            <v>2.66</v>
          </cell>
          <cell r="W460">
            <v>2.7</v>
          </cell>
          <cell r="X460">
            <v>2.7</v>
          </cell>
          <cell r="Y460">
            <v>2.65</v>
          </cell>
          <cell r="Z460">
            <v>2.57</v>
          </cell>
          <cell r="AA460">
            <v>21.3</v>
          </cell>
          <cell r="AB460">
            <v>21.5</v>
          </cell>
          <cell r="AC460">
            <v>22.3</v>
          </cell>
          <cell r="AD460">
            <v>21.7</v>
          </cell>
          <cell r="AE460">
            <v>22.4</v>
          </cell>
          <cell r="AF460">
            <v>22.7</v>
          </cell>
          <cell r="AG460">
            <v>1742</v>
          </cell>
          <cell r="AH460">
            <v>1724</v>
          </cell>
          <cell r="AI460">
            <v>1757</v>
          </cell>
          <cell r="AJ460">
            <v>1739</v>
          </cell>
          <cell r="AK460">
            <v>1736</v>
          </cell>
          <cell r="AL460">
            <v>1671</v>
          </cell>
        </row>
        <row r="461">
          <cell r="C461">
            <v>42.5</v>
          </cell>
          <cell r="D461">
            <v>43.1</v>
          </cell>
          <cell r="E461">
            <v>43.7</v>
          </cell>
          <cell r="F461">
            <v>44.4</v>
          </cell>
          <cell r="G461">
            <v>44.8</v>
          </cell>
          <cell r="H461">
            <v>45.6</v>
          </cell>
          <cell r="I461">
            <v>14.7</v>
          </cell>
          <cell r="J461">
            <v>15.1</v>
          </cell>
          <cell r="K461">
            <v>14.6</v>
          </cell>
          <cell r="L461">
            <v>14.4</v>
          </cell>
          <cell r="M461">
            <v>14</v>
          </cell>
          <cell r="N461">
            <v>13</v>
          </cell>
          <cell r="O461">
            <v>14.1</v>
          </cell>
          <cell r="P461">
            <v>14.5</v>
          </cell>
          <cell r="Q461">
            <v>16</v>
          </cell>
          <cell r="R461">
            <v>17</v>
          </cell>
          <cell r="S461">
            <v>18.100000000000001</v>
          </cell>
          <cell r="T461">
            <v>19.7</v>
          </cell>
          <cell r="U461">
            <v>2.74</v>
          </cell>
          <cell r="V461">
            <v>2.72</v>
          </cell>
          <cell r="W461">
            <v>2.74</v>
          </cell>
          <cell r="X461">
            <v>2.66</v>
          </cell>
          <cell r="Y461">
            <v>2.63</v>
          </cell>
          <cell r="Z461">
            <v>2.58</v>
          </cell>
          <cell r="AA461">
            <v>19.100000000000001</v>
          </cell>
          <cell r="AB461">
            <v>18.600000000000001</v>
          </cell>
          <cell r="AC461">
            <v>17.399999999999999</v>
          </cell>
          <cell r="AD461">
            <v>19.3</v>
          </cell>
          <cell r="AE461">
            <v>19.600000000000001</v>
          </cell>
          <cell r="AF461">
            <v>20.8</v>
          </cell>
          <cell r="AG461">
            <v>2011</v>
          </cell>
          <cell r="AH461">
            <v>2015</v>
          </cell>
          <cell r="AI461">
            <v>2036</v>
          </cell>
          <cell r="AJ461">
            <v>1966</v>
          </cell>
          <cell r="AK461">
            <v>1971</v>
          </cell>
          <cell r="AL461">
            <v>1923</v>
          </cell>
        </row>
        <row r="462">
          <cell r="C462">
            <v>46.6</v>
          </cell>
          <cell r="D462">
            <v>46.9</v>
          </cell>
          <cell r="E462">
            <v>47</v>
          </cell>
          <cell r="F462">
            <v>47.5</v>
          </cell>
          <cell r="G462">
            <v>48.8</v>
          </cell>
          <cell r="H462">
            <v>49.2</v>
          </cell>
          <cell r="I462">
            <v>13.3</v>
          </cell>
          <cell r="J462">
            <v>13.3</v>
          </cell>
          <cell r="K462">
            <v>13.3</v>
          </cell>
          <cell r="L462">
            <v>13</v>
          </cell>
          <cell r="M462">
            <v>11.7</v>
          </cell>
          <cell r="N462">
            <v>12</v>
          </cell>
          <cell r="O462">
            <v>25.8</v>
          </cell>
          <cell r="P462">
            <v>26.9</v>
          </cell>
          <cell r="Q462">
            <v>28.4</v>
          </cell>
          <cell r="R462">
            <v>28.8</v>
          </cell>
          <cell r="S462">
            <v>30.4</v>
          </cell>
          <cell r="T462">
            <v>31.4</v>
          </cell>
          <cell r="U462">
            <v>2.4300000000000002</v>
          </cell>
          <cell r="V462">
            <v>2.4500000000000002</v>
          </cell>
          <cell r="W462">
            <v>2.52</v>
          </cell>
          <cell r="X462">
            <v>2.48</v>
          </cell>
          <cell r="Y462">
            <v>2.42</v>
          </cell>
          <cell r="Z462">
            <v>2.39</v>
          </cell>
          <cell r="AA462">
            <v>28.4</v>
          </cell>
          <cell r="AB462">
            <v>29.1</v>
          </cell>
          <cell r="AC462">
            <v>25.5</v>
          </cell>
          <cell r="AD462">
            <v>26.7</v>
          </cell>
          <cell r="AE462">
            <v>27.5</v>
          </cell>
          <cell r="AF462">
            <v>27.2</v>
          </cell>
          <cell r="AG462">
            <v>1231</v>
          </cell>
          <cell r="AH462">
            <v>1225</v>
          </cell>
          <cell r="AI462">
            <v>1245</v>
          </cell>
          <cell r="AJ462">
            <v>1238</v>
          </cell>
          <cell r="AK462">
            <v>1198</v>
          </cell>
          <cell r="AL462">
            <v>1167</v>
          </cell>
        </row>
        <row r="463">
          <cell r="C463">
            <v>47.8</v>
          </cell>
          <cell r="D463">
            <v>48.4</v>
          </cell>
          <cell r="E463">
            <v>48.7</v>
          </cell>
          <cell r="F463">
            <v>48.5</v>
          </cell>
          <cell r="G463">
            <v>48.9</v>
          </cell>
          <cell r="H463">
            <v>49.4</v>
          </cell>
          <cell r="I463">
            <v>12.7</v>
          </cell>
          <cell r="J463">
            <v>12.9</v>
          </cell>
          <cell r="K463">
            <v>12.5</v>
          </cell>
          <cell r="L463">
            <v>13.5</v>
          </cell>
          <cell r="M463">
            <v>12.9</v>
          </cell>
          <cell r="N463">
            <v>12.6</v>
          </cell>
          <cell r="O463">
            <v>29</v>
          </cell>
          <cell r="P463">
            <v>30</v>
          </cell>
          <cell r="Q463">
            <v>30.9</v>
          </cell>
          <cell r="R463">
            <v>30.6</v>
          </cell>
          <cell r="S463">
            <v>31.2</v>
          </cell>
          <cell r="T463">
            <v>32.6</v>
          </cell>
          <cell r="U463">
            <v>2.5499999999999998</v>
          </cell>
          <cell r="V463">
            <v>2.52</v>
          </cell>
          <cell r="W463">
            <v>2.5499999999999998</v>
          </cell>
          <cell r="X463">
            <v>2.54</v>
          </cell>
          <cell r="Y463">
            <v>2.5499999999999998</v>
          </cell>
          <cell r="Z463">
            <v>2.48</v>
          </cell>
          <cell r="AA463">
            <v>24.5</v>
          </cell>
          <cell r="AB463">
            <v>24.7</v>
          </cell>
          <cell r="AC463">
            <v>23.9</v>
          </cell>
          <cell r="AD463">
            <v>25.8</v>
          </cell>
          <cell r="AE463">
            <v>23.6</v>
          </cell>
          <cell r="AF463">
            <v>24.5</v>
          </cell>
          <cell r="AG463">
            <v>1229</v>
          </cell>
          <cell r="AH463">
            <v>1224</v>
          </cell>
          <cell r="AI463">
            <v>1236</v>
          </cell>
          <cell r="AJ463">
            <v>1244</v>
          </cell>
          <cell r="AK463">
            <v>1240</v>
          </cell>
          <cell r="AL463">
            <v>1206</v>
          </cell>
        </row>
        <row r="464">
          <cell r="C464">
            <v>43.9</v>
          </cell>
          <cell r="D464">
            <v>44.6</v>
          </cell>
          <cell r="E464">
            <v>45.4</v>
          </cell>
          <cell r="F464">
            <v>45.9</v>
          </cell>
          <cell r="G464">
            <v>45.7</v>
          </cell>
          <cell r="H464">
            <v>46.2</v>
          </cell>
          <cell r="I464">
            <v>15.3</v>
          </cell>
          <cell r="J464">
            <v>14.2</v>
          </cell>
          <cell r="K464">
            <v>13.4</v>
          </cell>
          <cell r="L464">
            <v>13.2</v>
          </cell>
          <cell r="M464">
            <v>12.5</v>
          </cell>
          <cell r="N464">
            <v>11.5</v>
          </cell>
          <cell r="O464">
            <v>19.7</v>
          </cell>
          <cell r="P464">
            <v>20.399999999999999</v>
          </cell>
          <cell r="Q464">
            <v>21.7</v>
          </cell>
          <cell r="R464">
            <v>22.4</v>
          </cell>
          <cell r="S464">
            <v>22.3</v>
          </cell>
          <cell r="T464">
            <v>22.6</v>
          </cell>
          <cell r="U464">
            <v>2.56</v>
          </cell>
          <cell r="V464">
            <v>2.52</v>
          </cell>
          <cell r="W464">
            <v>2.52</v>
          </cell>
          <cell r="X464">
            <v>2.5099999999999998</v>
          </cell>
          <cell r="Y464">
            <v>2.57</v>
          </cell>
          <cell r="Z464">
            <v>2.54</v>
          </cell>
          <cell r="AA464">
            <v>26.7</v>
          </cell>
          <cell r="AB464">
            <v>25.9</v>
          </cell>
          <cell r="AC464">
            <v>26.9</v>
          </cell>
          <cell r="AD464">
            <v>27.6</v>
          </cell>
          <cell r="AE464">
            <v>26.1</v>
          </cell>
          <cell r="AF464">
            <v>26.1</v>
          </cell>
          <cell r="AG464">
            <v>1006</v>
          </cell>
          <cell r="AH464">
            <v>983</v>
          </cell>
          <cell r="AI464">
            <v>987</v>
          </cell>
          <cell r="AJ464">
            <v>983</v>
          </cell>
          <cell r="AK464">
            <v>1023</v>
          </cell>
          <cell r="AL464">
            <v>1023</v>
          </cell>
        </row>
        <row r="465">
          <cell r="C465">
            <v>41.7</v>
          </cell>
          <cell r="D465">
            <v>42.4</v>
          </cell>
          <cell r="E465">
            <v>42.7</v>
          </cell>
          <cell r="F465">
            <v>42.5</v>
          </cell>
          <cell r="G465">
            <v>42.4</v>
          </cell>
          <cell r="H465">
            <v>43.6</v>
          </cell>
          <cell r="I465">
            <v>16</v>
          </cell>
          <cell r="J465">
            <v>16.2</v>
          </cell>
          <cell r="K465">
            <v>15.7</v>
          </cell>
          <cell r="L465">
            <v>16.600000000000001</v>
          </cell>
          <cell r="M465">
            <v>16.5</v>
          </cell>
          <cell r="N465">
            <v>15.2</v>
          </cell>
          <cell r="O465">
            <v>15.8</v>
          </cell>
          <cell r="P465">
            <v>17.399999999999999</v>
          </cell>
          <cell r="Q465">
            <v>18.100000000000001</v>
          </cell>
          <cell r="R465">
            <v>17.5</v>
          </cell>
          <cell r="S465">
            <v>16.899999999999999</v>
          </cell>
          <cell r="T465">
            <v>18.899999999999999</v>
          </cell>
          <cell r="U465">
            <v>2.73</v>
          </cell>
          <cell r="V465">
            <v>2.69</v>
          </cell>
          <cell r="W465">
            <v>2.66</v>
          </cell>
          <cell r="X465">
            <v>2.75</v>
          </cell>
          <cell r="Y465">
            <v>2.74</v>
          </cell>
          <cell r="Z465">
            <v>2.64</v>
          </cell>
          <cell r="AA465">
            <v>25.3</v>
          </cell>
          <cell r="AB465">
            <v>24.3</v>
          </cell>
          <cell r="AC465">
            <v>26.3</v>
          </cell>
          <cell r="AD465">
            <v>24.2</v>
          </cell>
          <cell r="AE465">
            <v>24.7</v>
          </cell>
          <cell r="AF465">
            <v>27.2</v>
          </cell>
          <cell r="AG465">
            <v>1422</v>
          </cell>
          <cell r="AH465">
            <v>1394</v>
          </cell>
          <cell r="AI465">
            <v>1404</v>
          </cell>
          <cell r="AJ465">
            <v>1432</v>
          </cell>
          <cell r="AK465">
            <v>1428</v>
          </cell>
          <cell r="AL465">
            <v>1347</v>
          </cell>
        </row>
        <row r="466">
          <cell r="C466">
            <v>43.7</v>
          </cell>
          <cell r="D466">
            <v>43</v>
          </cell>
          <cell r="E466">
            <v>42.9</v>
          </cell>
          <cell r="F466">
            <v>42.6</v>
          </cell>
          <cell r="G466">
            <v>42.9</v>
          </cell>
          <cell r="H466">
            <v>43</v>
          </cell>
          <cell r="I466">
            <v>15</v>
          </cell>
          <cell r="J466">
            <v>16.2</v>
          </cell>
          <cell r="K466">
            <v>16.3</v>
          </cell>
          <cell r="L466">
            <v>16</v>
          </cell>
          <cell r="M466">
            <v>15.7</v>
          </cell>
          <cell r="N466">
            <v>15</v>
          </cell>
          <cell r="O466">
            <v>21.1</v>
          </cell>
          <cell r="P466">
            <v>20.2</v>
          </cell>
          <cell r="Q466">
            <v>19.8</v>
          </cell>
          <cell r="R466">
            <v>19</v>
          </cell>
          <cell r="S466">
            <v>19.399999999999999</v>
          </cell>
          <cell r="T466">
            <v>20.2</v>
          </cell>
          <cell r="U466">
            <v>2.36</v>
          </cell>
          <cell r="V466">
            <v>2.44</v>
          </cell>
          <cell r="W466">
            <v>2.46</v>
          </cell>
          <cell r="X466">
            <v>2.5</v>
          </cell>
          <cell r="Y466">
            <v>2.46</v>
          </cell>
          <cell r="Z466">
            <v>2.4500000000000002</v>
          </cell>
          <cell r="AA466">
            <v>35.200000000000003</v>
          </cell>
          <cell r="AB466">
            <v>32.299999999999997</v>
          </cell>
          <cell r="AC466">
            <v>33.200000000000003</v>
          </cell>
          <cell r="AD466">
            <v>32.299999999999997</v>
          </cell>
          <cell r="AE466">
            <v>32.5</v>
          </cell>
          <cell r="AF466">
            <v>32.4</v>
          </cell>
          <cell r="AG466">
            <v>1537</v>
          </cell>
          <cell r="AH466">
            <v>1598</v>
          </cell>
          <cell r="AI466">
            <v>1629</v>
          </cell>
          <cell r="AJ466">
            <v>1682</v>
          </cell>
          <cell r="AK466">
            <v>1640</v>
          </cell>
          <cell r="AL466">
            <v>1631</v>
          </cell>
        </row>
        <row r="467">
          <cell r="C467">
            <v>45.4</v>
          </cell>
          <cell r="D467">
            <v>45.7</v>
          </cell>
          <cell r="E467">
            <v>46.3</v>
          </cell>
          <cell r="F467">
            <v>46.6</v>
          </cell>
          <cell r="G467">
            <v>47.4</v>
          </cell>
          <cell r="H467">
            <v>47.9</v>
          </cell>
          <cell r="I467">
            <v>11.6</v>
          </cell>
          <cell r="J467">
            <v>11.4</v>
          </cell>
          <cell r="K467">
            <v>10.9</v>
          </cell>
          <cell r="L467">
            <v>11.2</v>
          </cell>
          <cell r="M467">
            <v>10.9</v>
          </cell>
          <cell r="N467">
            <v>10.8</v>
          </cell>
          <cell r="O467">
            <v>18</v>
          </cell>
          <cell r="P467">
            <v>18.8</v>
          </cell>
          <cell r="Q467">
            <v>20.3</v>
          </cell>
          <cell r="R467">
            <v>21.3</v>
          </cell>
          <cell r="S467">
            <v>22.8</v>
          </cell>
          <cell r="T467">
            <v>24.5</v>
          </cell>
          <cell r="U467">
            <v>2.6</v>
          </cell>
          <cell r="V467">
            <v>2.59</v>
          </cell>
          <cell r="W467">
            <v>2.59</v>
          </cell>
          <cell r="X467">
            <v>2.59</v>
          </cell>
          <cell r="Y467">
            <v>2.5499999999999998</v>
          </cell>
          <cell r="Z467">
            <v>2.54</v>
          </cell>
          <cell r="AA467">
            <v>19.899999999999999</v>
          </cell>
          <cell r="AB467">
            <v>19</v>
          </cell>
          <cell r="AC467">
            <v>18.7</v>
          </cell>
          <cell r="AD467">
            <v>19.399999999999999</v>
          </cell>
          <cell r="AE467">
            <v>20</v>
          </cell>
          <cell r="AF467">
            <v>20.6</v>
          </cell>
          <cell r="AG467">
            <v>1895</v>
          </cell>
          <cell r="AH467">
            <v>1896</v>
          </cell>
          <cell r="AI467">
            <v>1886</v>
          </cell>
          <cell r="AJ467">
            <v>1882</v>
          </cell>
          <cell r="AK467">
            <v>1846</v>
          </cell>
          <cell r="AL467">
            <v>1839</v>
          </cell>
        </row>
        <row r="468">
          <cell r="C468">
            <v>44.3</v>
          </cell>
          <cell r="D468">
            <v>44.7</v>
          </cell>
          <cell r="E468">
            <v>45.1</v>
          </cell>
          <cell r="F468">
            <v>45.5</v>
          </cell>
          <cell r="G468">
            <v>45.6</v>
          </cell>
          <cell r="H468">
            <v>46.6</v>
          </cell>
          <cell r="I468">
            <v>12.2</v>
          </cell>
          <cell r="J468">
            <v>11.7</v>
          </cell>
          <cell r="K468">
            <v>11.2</v>
          </cell>
          <cell r="L468">
            <v>11.8</v>
          </cell>
          <cell r="M468">
            <v>12.1</v>
          </cell>
          <cell r="N468">
            <v>11.5</v>
          </cell>
          <cell r="O468">
            <v>17.600000000000001</v>
          </cell>
          <cell r="P468">
            <v>18</v>
          </cell>
          <cell r="Q468">
            <v>18.100000000000001</v>
          </cell>
          <cell r="R468">
            <v>18.5</v>
          </cell>
          <cell r="S468">
            <v>18.899999999999999</v>
          </cell>
          <cell r="T468">
            <v>21.2</v>
          </cell>
          <cell r="U468">
            <v>2.48</v>
          </cell>
          <cell r="V468">
            <v>2.5</v>
          </cell>
          <cell r="W468">
            <v>2.5</v>
          </cell>
          <cell r="X468">
            <v>2.48</v>
          </cell>
          <cell r="Y468">
            <v>2.5</v>
          </cell>
          <cell r="Z468">
            <v>2.41</v>
          </cell>
          <cell r="AA468">
            <v>26.8</v>
          </cell>
          <cell r="AB468">
            <v>25.1</v>
          </cell>
          <cell r="AC468">
            <v>25.6</v>
          </cell>
          <cell r="AD468">
            <v>24.8</v>
          </cell>
          <cell r="AE468">
            <v>23.3</v>
          </cell>
          <cell r="AF468">
            <v>26.1</v>
          </cell>
          <cell r="AG468">
            <v>1158</v>
          </cell>
          <cell r="AH468">
            <v>1147</v>
          </cell>
          <cell r="AI468">
            <v>1141</v>
          </cell>
          <cell r="AJ468">
            <v>1131</v>
          </cell>
          <cell r="AK468">
            <v>1162</v>
          </cell>
          <cell r="AL468">
            <v>1120</v>
          </cell>
        </row>
        <row r="469">
          <cell r="C469">
            <v>45</v>
          </cell>
          <cell r="D469">
            <v>44.6</v>
          </cell>
          <cell r="E469">
            <v>44.9</v>
          </cell>
          <cell r="F469">
            <v>45.4</v>
          </cell>
          <cell r="G469">
            <v>45.9</v>
          </cell>
          <cell r="H469">
            <v>45.9</v>
          </cell>
          <cell r="I469">
            <v>15.3</v>
          </cell>
          <cell r="J469">
            <v>16.7</v>
          </cell>
          <cell r="K469">
            <v>16.2</v>
          </cell>
          <cell r="L469">
            <v>15.4</v>
          </cell>
          <cell r="M469">
            <v>14.5</v>
          </cell>
          <cell r="N469">
            <v>13.9</v>
          </cell>
          <cell r="O469">
            <v>20.100000000000001</v>
          </cell>
          <cell r="P469">
            <v>19.899999999999999</v>
          </cell>
          <cell r="Q469">
            <v>20</v>
          </cell>
          <cell r="R469">
            <v>20.9</v>
          </cell>
          <cell r="S469">
            <v>22.3</v>
          </cell>
          <cell r="T469">
            <v>22.9</v>
          </cell>
          <cell r="U469">
            <v>2.54</v>
          </cell>
          <cell r="V469">
            <v>2.54</v>
          </cell>
          <cell r="W469">
            <v>2.5499999999999998</v>
          </cell>
          <cell r="X469">
            <v>2.5299999999999998</v>
          </cell>
          <cell r="Y469">
            <v>2.5499999999999998</v>
          </cell>
          <cell r="Z469">
            <v>2.5099999999999998</v>
          </cell>
          <cell r="AA469">
            <v>25</v>
          </cell>
          <cell r="AB469">
            <v>26.2</v>
          </cell>
          <cell r="AC469">
            <v>24.8</v>
          </cell>
          <cell r="AD469">
            <v>25.2</v>
          </cell>
          <cell r="AE469">
            <v>24.5</v>
          </cell>
          <cell r="AF469">
            <v>25.5</v>
          </cell>
          <cell r="AG469">
            <v>1813</v>
          </cell>
          <cell r="AH469">
            <v>1831</v>
          </cell>
          <cell r="AI469">
            <v>1856</v>
          </cell>
          <cell r="AJ469">
            <v>1869</v>
          </cell>
          <cell r="AK469">
            <v>1851</v>
          </cell>
          <cell r="AL469">
            <v>1840</v>
          </cell>
        </row>
        <row r="470">
          <cell r="C470">
            <v>39.799999999999997</v>
          </cell>
          <cell r="D470">
            <v>40.4</v>
          </cell>
          <cell r="E470">
            <v>40.799999999999997</v>
          </cell>
          <cell r="F470">
            <v>40.9</v>
          </cell>
          <cell r="G470">
            <v>41.7</v>
          </cell>
          <cell r="H470">
            <v>42.4</v>
          </cell>
          <cell r="I470">
            <v>20.3</v>
          </cell>
          <cell r="J470">
            <v>19.3</v>
          </cell>
          <cell r="K470">
            <v>18.899999999999999</v>
          </cell>
          <cell r="L470">
            <v>18.3</v>
          </cell>
          <cell r="M470">
            <v>18.5</v>
          </cell>
          <cell r="N470">
            <v>17.7</v>
          </cell>
          <cell r="O470">
            <v>13.4</v>
          </cell>
          <cell r="P470">
            <v>13.9</v>
          </cell>
          <cell r="Q470">
            <v>14.1</v>
          </cell>
          <cell r="R470">
            <v>13.8</v>
          </cell>
          <cell r="S470">
            <v>14.4</v>
          </cell>
          <cell r="T470">
            <v>14.9</v>
          </cell>
          <cell r="U470">
            <v>2.52</v>
          </cell>
          <cell r="V470">
            <v>2.5299999999999998</v>
          </cell>
          <cell r="W470">
            <v>2.4900000000000002</v>
          </cell>
          <cell r="X470">
            <v>2.52</v>
          </cell>
          <cell r="Y470">
            <v>2.48</v>
          </cell>
          <cell r="Z470">
            <v>2.44</v>
          </cell>
          <cell r="AA470">
            <v>26.7</v>
          </cell>
          <cell r="AB470">
            <v>27.1</v>
          </cell>
          <cell r="AC470">
            <v>28</v>
          </cell>
          <cell r="AD470">
            <v>27.8</v>
          </cell>
          <cell r="AE470">
            <v>29</v>
          </cell>
          <cell r="AF470">
            <v>29.6</v>
          </cell>
          <cell r="AG470">
            <v>1885</v>
          </cell>
          <cell r="AH470">
            <v>1870</v>
          </cell>
          <cell r="AI470">
            <v>1881</v>
          </cell>
          <cell r="AJ470">
            <v>1938</v>
          </cell>
          <cell r="AK470">
            <v>1883</v>
          </cell>
          <cell r="AL470">
            <v>1834</v>
          </cell>
        </row>
        <row r="471">
          <cell r="C471">
            <v>42.1</v>
          </cell>
          <cell r="D471">
            <v>42.7</v>
          </cell>
          <cell r="E471">
            <v>42.4</v>
          </cell>
          <cell r="F471">
            <v>42.2</v>
          </cell>
          <cell r="G471">
            <v>43.3</v>
          </cell>
          <cell r="H471">
            <v>43.5</v>
          </cell>
          <cell r="I471">
            <v>17</v>
          </cell>
          <cell r="J471">
            <v>16.2</v>
          </cell>
          <cell r="K471">
            <v>16.100000000000001</v>
          </cell>
          <cell r="L471">
            <v>16.7</v>
          </cell>
          <cell r="M471">
            <v>15.2</v>
          </cell>
          <cell r="N471">
            <v>14.9</v>
          </cell>
          <cell r="O471">
            <v>19.2</v>
          </cell>
          <cell r="P471">
            <v>19.100000000000001</v>
          </cell>
          <cell r="Q471">
            <v>18.600000000000001</v>
          </cell>
          <cell r="R471">
            <v>18</v>
          </cell>
          <cell r="S471">
            <v>18.2</v>
          </cell>
          <cell r="T471">
            <v>17.8</v>
          </cell>
          <cell r="U471">
            <v>2.57</v>
          </cell>
          <cell r="V471">
            <v>2.58</v>
          </cell>
          <cell r="W471">
            <v>2.59</v>
          </cell>
          <cell r="X471">
            <v>2.6</v>
          </cell>
          <cell r="Y471">
            <v>2.61</v>
          </cell>
          <cell r="Z471">
            <v>2.57</v>
          </cell>
          <cell r="AA471">
            <v>29.7</v>
          </cell>
          <cell r="AB471">
            <v>27</v>
          </cell>
          <cell r="AC471">
            <v>27.9</v>
          </cell>
          <cell r="AD471">
            <v>27.5</v>
          </cell>
          <cell r="AE471">
            <v>27.8</v>
          </cell>
          <cell r="AF471">
            <v>27.1</v>
          </cell>
          <cell r="AG471">
            <v>995</v>
          </cell>
          <cell r="AH471">
            <v>987</v>
          </cell>
          <cell r="AI471">
            <v>1012</v>
          </cell>
          <cell r="AJ471">
            <v>1002</v>
          </cell>
          <cell r="AK471">
            <v>1011</v>
          </cell>
          <cell r="AL471">
            <v>999</v>
          </cell>
        </row>
        <row r="472">
          <cell r="C472">
            <v>45.7</v>
          </cell>
          <cell r="D472">
            <v>45.9</v>
          </cell>
          <cell r="E472">
            <v>45.1</v>
          </cell>
          <cell r="F472">
            <v>44.8</v>
          </cell>
          <cell r="G472">
            <v>44.7</v>
          </cell>
          <cell r="H472">
            <v>44.4</v>
          </cell>
          <cell r="I472">
            <v>13.6</v>
          </cell>
          <cell r="J472">
            <v>13.2</v>
          </cell>
          <cell r="K472">
            <v>13.5</v>
          </cell>
          <cell r="L472">
            <v>14.2</v>
          </cell>
          <cell r="M472">
            <v>14.4</v>
          </cell>
          <cell r="N472">
            <v>14.9</v>
          </cell>
          <cell r="O472">
            <v>24.3</v>
          </cell>
          <cell r="P472">
            <v>24.6</v>
          </cell>
          <cell r="Q472">
            <v>23.6</v>
          </cell>
          <cell r="R472">
            <v>23.4</v>
          </cell>
          <cell r="S472">
            <v>22.2</v>
          </cell>
          <cell r="T472">
            <v>21.5</v>
          </cell>
          <cell r="U472">
            <v>2.37</v>
          </cell>
          <cell r="V472">
            <v>2.31</v>
          </cell>
          <cell r="W472">
            <v>2.34</v>
          </cell>
          <cell r="X472">
            <v>2.3199999999999998</v>
          </cell>
          <cell r="Y472">
            <v>2.4300000000000002</v>
          </cell>
          <cell r="Z472">
            <v>2.44</v>
          </cell>
          <cell r="AA472">
            <v>35</v>
          </cell>
          <cell r="AB472">
            <v>35</v>
          </cell>
          <cell r="AC472">
            <v>36</v>
          </cell>
          <cell r="AD472">
            <v>35.6</v>
          </cell>
          <cell r="AE472">
            <v>34.6</v>
          </cell>
          <cell r="AF472">
            <v>34.799999999999997</v>
          </cell>
          <cell r="AG472">
            <v>793</v>
          </cell>
          <cell r="AH472">
            <v>760</v>
          </cell>
          <cell r="AI472">
            <v>776</v>
          </cell>
          <cell r="AJ472">
            <v>790</v>
          </cell>
          <cell r="AK472">
            <v>829</v>
          </cell>
          <cell r="AL472">
            <v>827</v>
          </cell>
        </row>
        <row r="473">
          <cell r="C473">
            <v>47</v>
          </cell>
          <cell r="D473">
            <v>46.4</v>
          </cell>
          <cell r="E473">
            <v>45.7</v>
          </cell>
          <cell r="F473">
            <v>46.1</v>
          </cell>
          <cell r="G473">
            <v>45.3</v>
          </cell>
          <cell r="H473">
            <v>45.3</v>
          </cell>
          <cell r="I473">
            <v>14.6</v>
          </cell>
          <cell r="J473">
            <v>15.1</v>
          </cell>
          <cell r="K473">
            <v>15.8</v>
          </cell>
          <cell r="L473">
            <v>13.6</v>
          </cell>
          <cell r="M473">
            <v>13.7</v>
          </cell>
          <cell r="N473">
            <v>14.3</v>
          </cell>
          <cell r="O473">
            <v>23.7</v>
          </cell>
          <cell r="P473">
            <v>22.9</v>
          </cell>
          <cell r="Q473">
            <v>21.5</v>
          </cell>
          <cell r="R473">
            <v>22.2</v>
          </cell>
          <cell r="S473">
            <v>21.1</v>
          </cell>
          <cell r="T473">
            <v>20.8</v>
          </cell>
          <cell r="U473">
            <v>2.27</v>
          </cell>
          <cell r="V473">
            <v>2.25</v>
          </cell>
          <cell r="W473">
            <v>2.2400000000000002</v>
          </cell>
          <cell r="X473">
            <v>2.19</v>
          </cell>
          <cell r="Y473">
            <v>2.2599999999999998</v>
          </cell>
          <cell r="Z473">
            <v>2.2999999999999998</v>
          </cell>
          <cell r="AA473">
            <v>37.4</v>
          </cell>
          <cell r="AB473">
            <v>38.6</v>
          </cell>
          <cell r="AC473">
            <v>40.200000000000003</v>
          </cell>
          <cell r="AD473">
            <v>39.799999999999997</v>
          </cell>
          <cell r="AE473">
            <v>38</v>
          </cell>
          <cell r="AF473">
            <v>37.200000000000003</v>
          </cell>
          <cell r="AG473">
            <v>765</v>
          </cell>
          <cell r="AH473">
            <v>777</v>
          </cell>
          <cell r="AI473">
            <v>768</v>
          </cell>
          <cell r="AJ473">
            <v>748</v>
          </cell>
          <cell r="AK473">
            <v>781</v>
          </cell>
          <cell r="AL473">
            <v>792</v>
          </cell>
        </row>
        <row r="474">
          <cell r="C474">
            <v>47.8</v>
          </cell>
          <cell r="D474">
            <v>48.5</v>
          </cell>
          <cell r="E474">
            <v>48.4</v>
          </cell>
          <cell r="F474">
            <v>48.3</v>
          </cell>
          <cell r="G474">
            <v>48.8</v>
          </cell>
          <cell r="H474">
            <v>50.2</v>
          </cell>
          <cell r="I474">
            <v>10.7</v>
          </cell>
          <cell r="J474">
            <v>10</v>
          </cell>
          <cell r="K474">
            <v>10.3</v>
          </cell>
          <cell r="L474">
            <v>11.9</v>
          </cell>
          <cell r="M474">
            <v>11.4</v>
          </cell>
          <cell r="N474">
            <v>10.199999999999999</v>
          </cell>
          <cell r="O474">
            <v>27.2</v>
          </cell>
          <cell r="P474">
            <v>29.7</v>
          </cell>
          <cell r="Q474">
            <v>29.9</v>
          </cell>
          <cell r="R474">
            <v>31.8</v>
          </cell>
          <cell r="S474">
            <v>32.700000000000003</v>
          </cell>
          <cell r="T474">
            <v>34.4</v>
          </cell>
          <cell r="U474">
            <v>2.4500000000000002</v>
          </cell>
          <cell r="V474">
            <v>2.4700000000000002</v>
          </cell>
          <cell r="W474">
            <v>2.52</v>
          </cell>
          <cell r="X474">
            <v>2.5099999999999998</v>
          </cell>
          <cell r="Y474">
            <v>2.56</v>
          </cell>
          <cell r="Z474">
            <v>2.52</v>
          </cell>
          <cell r="AA474">
            <v>24.8</v>
          </cell>
          <cell r="AB474">
            <v>23.4</v>
          </cell>
          <cell r="AC474">
            <v>23.2</v>
          </cell>
          <cell r="AD474">
            <v>24.3</v>
          </cell>
          <cell r="AE474">
            <v>24.6</v>
          </cell>
          <cell r="AF474">
            <v>24.8</v>
          </cell>
          <cell r="AG474">
            <v>1000</v>
          </cell>
          <cell r="AH474">
            <v>991</v>
          </cell>
          <cell r="AI474">
            <v>1012</v>
          </cell>
          <cell r="AJ474">
            <v>1022</v>
          </cell>
          <cell r="AK474">
            <v>1031</v>
          </cell>
          <cell r="AL474">
            <v>1018</v>
          </cell>
        </row>
        <row r="475">
          <cell r="C475">
            <v>47</v>
          </cell>
          <cell r="D475">
            <v>47.2</v>
          </cell>
          <cell r="E475">
            <v>48</v>
          </cell>
          <cell r="F475">
            <v>48.2</v>
          </cell>
          <cell r="G475">
            <v>48.9</v>
          </cell>
          <cell r="H475">
            <v>49.1</v>
          </cell>
          <cell r="I475">
            <v>10.6</v>
          </cell>
          <cell r="J475">
            <v>10.8</v>
          </cell>
          <cell r="K475">
            <v>10.5</v>
          </cell>
          <cell r="L475">
            <v>10.199999999999999</v>
          </cell>
          <cell r="M475">
            <v>9.5</v>
          </cell>
          <cell r="N475">
            <v>9.5</v>
          </cell>
          <cell r="O475">
            <v>20</v>
          </cell>
          <cell r="P475">
            <v>22.1</v>
          </cell>
          <cell r="Q475">
            <v>24.1</v>
          </cell>
          <cell r="R475">
            <v>25.7</v>
          </cell>
          <cell r="S475">
            <v>27.7</v>
          </cell>
          <cell r="T475">
            <v>30.7</v>
          </cell>
          <cell r="U475">
            <v>2.62</v>
          </cell>
          <cell r="V475">
            <v>2.66</v>
          </cell>
          <cell r="W475">
            <v>2.63</v>
          </cell>
          <cell r="X475">
            <v>2.61</v>
          </cell>
          <cell r="Y475">
            <v>2.6</v>
          </cell>
          <cell r="Z475">
            <v>2.5499999999999998</v>
          </cell>
          <cell r="AA475">
            <v>14.6</v>
          </cell>
          <cell r="AB475">
            <v>16</v>
          </cell>
          <cell r="AC475">
            <v>16.399999999999999</v>
          </cell>
          <cell r="AD475">
            <v>18</v>
          </cell>
          <cell r="AE475">
            <v>16.600000000000001</v>
          </cell>
          <cell r="AF475">
            <v>19.399999999999999</v>
          </cell>
          <cell r="AG475">
            <v>774</v>
          </cell>
          <cell r="AH475">
            <v>779</v>
          </cell>
          <cell r="AI475">
            <v>771</v>
          </cell>
          <cell r="AJ475">
            <v>767</v>
          </cell>
          <cell r="AK475">
            <v>768</v>
          </cell>
          <cell r="AL475">
            <v>750</v>
          </cell>
        </row>
        <row r="476">
          <cell r="C476">
            <v>46.3</v>
          </cell>
          <cell r="D476">
            <v>46.1</v>
          </cell>
          <cell r="E476">
            <v>47.1</v>
          </cell>
          <cell r="F476">
            <v>46.3</v>
          </cell>
          <cell r="G476">
            <v>46.4</v>
          </cell>
          <cell r="H476">
            <v>47.2</v>
          </cell>
          <cell r="I476">
            <v>12.4</v>
          </cell>
          <cell r="J476">
            <v>13.3</v>
          </cell>
          <cell r="K476">
            <v>12.6</v>
          </cell>
          <cell r="L476">
            <v>13.1</v>
          </cell>
          <cell r="M476">
            <v>12.8</v>
          </cell>
          <cell r="N476">
            <v>12.4</v>
          </cell>
          <cell r="O476">
            <v>26.9</v>
          </cell>
          <cell r="P476">
            <v>26.7</v>
          </cell>
          <cell r="Q476">
            <v>27.4</v>
          </cell>
          <cell r="R476">
            <v>25.9</v>
          </cell>
          <cell r="S476">
            <v>26.1</v>
          </cell>
          <cell r="T476">
            <v>26.7</v>
          </cell>
          <cell r="U476">
            <v>2.4500000000000002</v>
          </cell>
          <cell r="V476">
            <v>2.5099999999999998</v>
          </cell>
          <cell r="W476">
            <v>2.38</v>
          </cell>
          <cell r="X476">
            <v>2.42</v>
          </cell>
          <cell r="Y476">
            <v>2.4300000000000002</v>
          </cell>
          <cell r="Z476">
            <v>2.35</v>
          </cell>
          <cell r="AA476">
            <v>28.3</v>
          </cell>
          <cell r="AB476">
            <v>26.3</v>
          </cell>
          <cell r="AC476">
            <v>30.2</v>
          </cell>
          <cell r="AD476">
            <v>28.7</v>
          </cell>
          <cell r="AE476">
            <v>27.8</v>
          </cell>
          <cell r="AF476">
            <v>29.7</v>
          </cell>
          <cell r="AG476">
            <v>892</v>
          </cell>
          <cell r="AH476">
            <v>905</v>
          </cell>
          <cell r="AI476">
            <v>868</v>
          </cell>
          <cell r="AJ476">
            <v>903</v>
          </cell>
          <cell r="AK476">
            <v>927</v>
          </cell>
          <cell r="AL476">
            <v>893</v>
          </cell>
        </row>
        <row r="477">
          <cell r="C477">
            <v>36.5</v>
          </cell>
          <cell r="D477">
            <v>36.700000000000003</v>
          </cell>
          <cell r="E477">
            <v>36.799999999999997</v>
          </cell>
          <cell r="F477">
            <v>37</v>
          </cell>
          <cell r="G477">
            <v>37.200000000000003</v>
          </cell>
          <cell r="H477">
            <v>38</v>
          </cell>
          <cell r="I477">
            <v>23.5</v>
          </cell>
          <cell r="J477">
            <v>24.1</v>
          </cell>
          <cell r="K477">
            <v>24.6</v>
          </cell>
          <cell r="L477">
            <v>25.2</v>
          </cell>
          <cell r="M477">
            <v>25.2</v>
          </cell>
          <cell r="N477">
            <v>25.2</v>
          </cell>
          <cell r="O477">
            <v>11</v>
          </cell>
          <cell r="P477">
            <v>11.1</v>
          </cell>
          <cell r="Q477">
            <v>11.2</v>
          </cell>
          <cell r="R477">
            <v>10.9</v>
          </cell>
          <cell r="S477">
            <v>10.8</v>
          </cell>
          <cell r="T477">
            <v>11.2</v>
          </cell>
          <cell r="U477">
            <v>2.42</v>
          </cell>
          <cell r="V477">
            <v>2.44</v>
          </cell>
          <cell r="W477">
            <v>2.4700000000000002</v>
          </cell>
          <cell r="X477">
            <v>2.5099999999999998</v>
          </cell>
          <cell r="Y477">
            <v>2.52</v>
          </cell>
          <cell r="Z477">
            <v>2.5</v>
          </cell>
          <cell r="AA477">
            <v>32.6</v>
          </cell>
          <cell r="AB477">
            <v>31.7</v>
          </cell>
          <cell r="AC477">
            <v>31.5</v>
          </cell>
          <cell r="AD477">
            <v>29.9</v>
          </cell>
          <cell r="AE477">
            <v>30.2</v>
          </cell>
          <cell r="AF477">
            <v>30.2</v>
          </cell>
          <cell r="AG477">
            <v>1998</v>
          </cell>
          <cell r="AH477">
            <v>2054</v>
          </cell>
          <cell r="AI477">
            <v>2103</v>
          </cell>
          <cell r="AJ477">
            <v>2161</v>
          </cell>
          <cell r="AK477">
            <v>2172</v>
          </cell>
          <cell r="AL477">
            <v>2120</v>
          </cell>
        </row>
        <row r="478">
          <cell r="C478">
            <v>41.2</v>
          </cell>
          <cell r="D478">
            <v>41.5</v>
          </cell>
          <cell r="E478">
            <v>42.3</v>
          </cell>
          <cell r="F478">
            <v>42.7</v>
          </cell>
          <cell r="G478">
            <v>42.9</v>
          </cell>
          <cell r="H478">
            <v>43.3</v>
          </cell>
          <cell r="I478">
            <v>17.2</v>
          </cell>
          <cell r="J478">
            <v>17.100000000000001</v>
          </cell>
          <cell r="K478">
            <v>16.399999999999999</v>
          </cell>
          <cell r="L478">
            <v>15.4</v>
          </cell>
          <cell r="M478">
            <v>15.3</v>
          </cell>
          <cell r="N478">
            <v>15.2</v>
          </cell>
          <cell r="O478">
            <v>13.9</v>
          </cell>
          <cell r="P478">
            <v>14.3</v>
          </cell>
          <cell r="Q478">
            <v>15.5</v>
          </cell>
          <cell r="R478">
            <v>16.5</v>
          </cell>
          <cell r="S478">
            <v>16.8</v>
          </cell>
          <cell r="T478">
            <v>17.899999999999999</v>
          </cell>
          <cell r="U478">
            <v>2.5299999999999998</v>
          </cell>
          <cell r="V478">
            <v>2.48</v>
          </cell>
          <cell r="W478">
            <v>2.48</v>
          </cell>
          <cell r="X478">
            <v>2.4500000000000002</v>
          </cell>
          <cell r="Y478">
            <v>2.48</v>
          </cell>
          <cell r="Z478">
            <v>2.48</v>
          </cell>
          <cell r="AA478">
            <v>25.9</v>
          </cell>
          <cell r="AB478">
            <v>27.6</v>
          </cell>
          <cell r="AC478">
            <v>27.1</v>
          </cell>
          <cell r="AD478">
            <v>28.6</v>
          </cell>
          <cell r="AE478">
            <v>27.9</v>
          </cell>
          <cell r="AF478">
            <v>28.5</v>
          </cell>
          <cell r="AG478">
            <v>1676</v>
          </cell>
          <cell r="AH478">
            <v>1635</v>
          </cell>
          <cell r="AI478">
            <v>1621</v>
          </cell>
          <cell r="AJ478">
            <v>1642</v>
          </cell>
          <cell r="AK478">
            <v>1675</v>
          </cell>
          <cell r="AL478">
            <v>1669</v>
          </cell>
        </row>
        <row r="479">
          <cell r="C479">
            <v>49.6</v>
          </cell>
          <cell r="D479">
            <v>50</v>
          </cell>
          <cell r="E479">
            <v>49.5</v>
          </cell>
          <cell r="F479">
            <v>50.7</v>
          </cell>
          <cell r="G479">
            <v>50.3</v>
          </cell>
          <cell r="H479">
            <v>50.4</v>
          </cell>
          <cell r="I479">
            <v>11.7</v>
          </cell>
          <cell r="J479">
            <v>11.1</v>
          </cell>
          <cell r="K479">
            <v>11.4</v>
          </cell>
          <cell r="L479">
            <v>10.9</v>
          </cell>
          <cell r="M479">
            <v>11.6</v>
          </cell>
          <cell r="N479">
            <v>12.2</v>
          </cell>
          <cell r="O479">
            <v>34.9</v>
          </cell>
          <cell r="P479">
            <v>36.1</v>
          </cell>
          <cell r="Q479">
            <v>35.4</v>
          </cell>
          <cell r="R479">
            <v>37.6</v>
          </cell>
          <cell r="S479">
            <v>36.5</v>
          </cell>
          <cell r="T479">
            <v>36.1</v>
          </cell>
          <cell r="U479">
            <v>2.2799999999999998</v>
          </cell>
          <cell r="V479">
            <v>2.2799999999999998</v>
          </cell>
          <cell r="W479">
            <v>2.35</v>
          </cell>
          <cell r="X479">
            <v>2.2599999999999998</v>
          </cell>
          <cell r="Y479">
            <v>2.25</v>
          </cell>
          <cell r="Z479">
            <v>2.2000000000000002</v>
          </cell>
          <cell r="AA479">
            <v>30.7</v>
          </cell>
          <cell r="AB479">
            <v>30.3</v>
          </cell>
          <cell r="AC479">
            <v>28.5</v>
          </cell>
          <cell r="AD479">
            <v>30</v>
          </cell>
          <cell r="AE479">
            <v>30.9</v>
          </cell>
          <cell r="AF479">
            <v>33.4</v>
          </cell>
          <cell r="AG479">
            <v>900</v>
          </cell>
          <cell r="AH479">
            <v>911</v>
          </cell>
          <cell r="AI479">
            <v>938</v>
          </cell>
          <cell r="AJ479">
            <v>909</v>
          </cell>
          <cell r="AK479">
            <v>913</v>
          </cell>
          <cell r="AL479">
            <v>897</v>
          </cell>
        </row>
        <row r="480">
          <cell r="C480">
            <v>43.5</v>
          </cell>
          <cell r="D480">
            <v>43.9</v>
          </cell>
          <cell r="E480">
            <v>43.7</v>
          </cell>
          <cell r="F480">
            <v>43.8</v>
          </cell>
          <cell r="G480">
            <v>44</v>
          </cell>
          <cell r="H480">
            <v>44.4</v>
          </cell>
          <cell r="I480">
            <v>15.7</v>
          </cell>
          <cell r="J480">
            <v>15.4</v>
          </cell>
          <cell r="K480">
            <v>15.4</v>
          </cell>
          <cell r="L480">
            <v>14.4</v>
          </cell>
          <cell r="M480">
            <v>14.6</v>
          </cell>
          <cell r="N480">
            <v>14.7</v>
          </cell>
          <cell r="O480">
            <v>19.899999999999999</v>
          </cell>
          <cell r="P480">
            <v>19.7</v>
          </cell>
          <cell r="Q480">
            <v>19.5</v>
          </cell>
          <cell r="R480">
            <v>19.3</v>
          </cell>
          <cell r="S480">
            <v>19.7</v>
          </cell>
          <cell r="T480">
            <v>19.8</v>
          </cell>
          <cell r="U480">
            <v>2.54</v>
          </cell>
          <cell r="V480">
            <v>2.56</v>
          </cell>
          <cell r="W480">
            <v>2.57</v>
          </cell>
          <cell r="X480">
            <v>2.62</v>
          </cell>
          <cell r="Y480">
            <v>2.59</v>
          </cell>
          <cell r="Z480">
            <v>2.5499999999999998</v>
          </cell>
          <cell r="AA480">
            <v>26.1</v>
          </cell>
          <cell r="AB480">
            <v>26.4</v>
          </cell>
          <cell r="AC480">
            <v>28.5</v>
          </cell>
          <cell r="AD480">
            <v>28.2</v>
          </cell>
          <cell r="AE480">
            <v>28</v>
          </cell>
          <cell r="AF480">
            <v>27.8</v>
          </cell>
          <cell r="AG480">
            <v>1495</v>
          </cell>
          <cell r="AH480">
            <v>1509</v>
          </cell>
          <cell r="AI480">
            <v>1568</v>
          </cell>
          <cell r="AJ480">
            <v>1635</v>
          </cell>
          <cell r="AK480">
            <v>1611</v>
          </cell>
          <cell r="AL480">
            <v>1573</v>
          </cell>
        </row>
        <row r="481">
          <cell r="C481">
            <v>42.3</v>
          </cell>
          <cell r="D481">
            <v>43.1</v>
          </cell>
          <cell r="E481">
            <v>44.1</v>
          </cell>
          <cell r="F481">
            <v>44.6</v>
          </cell>
          <cell r="G481">
            <v>45.2</v>
          </cell>
          <cell r="H481">
            <v>45.4</v>
          </cell>
          <cell r="I481">
            <v>14.1</v>
          </cell>
          <cell r="J481">
            <v>13.9</v>
          </cell>
          <cell r="K481">
            <v>13.2</v>
          </cell>
          <cell r="L481">
            <v>13.4</v>
          </cell>
          <cell r="M481">
            <v>12.4</v>
          </cell>
          <cell r="N481">
            <v>12.4</v>
          </cell>
          <cell r="O481">
            <v>15</v>
          </cell>
          <cell r="P481">
            <v>16.100000000000001</v>
          </cell>
          <cell r="Q481">
            <v>17</v>
          </cell>
          <cell r="R481">
            <v>18.3</v>
          </cell>
          <cell r="S481">
            <v>19.3</v>
          </cell>
          <cell r="T481">
            <v>19.399999999999999</v>
          </cell>
          <cell r="U481">
            <v>2.68</v>
          </cell>
          <cell r="V481">
            <v>2.65</v>
          </cell>
          <cell r="W481">
            <v>2.61</v>
          </cell>
          <cell r="X481">
            <v>2.59</v>
          </cell>
          <cell r="Y481">
            <v>2.64</v>
          </cell>
          <cell r="Z481">
            <v>2.59</v>
          </cell>
          <cell r="AA481">
            <v>21.1</v>
          </cell>
          <cell r="AB481">
            <v>20.100000000000001</v>
          </cell>
          <cell r="AC481">
            <v>21.8</v>
          </cell>
          <cell r="AD481">
            <v>22.6</v>
          </cell>
          <cell r="AE481">
            <v>22.7</v>
          </cell>
          <cell r="AF481">
            <v>23.1</v>
          </cell>
          <cell r="AG481">
            <v>1449</v>
          </cell>
          <cell r="AH481">
            <v>1421</v>
          </cell>
          <cell r="AI481">
            <v>1412</v>
          </cell>
          <cell r="AJ481">
            <v>1413</v>
          </cell>
          <cell r="AK481">
            <v>1415</v>
          </cell>
          <cell r="AL481">
            <v>1414</v>
          </cell>
        </row>
        <row r="482">
          <cell r="C482">
            <v>41.4</v>
          </cell>
          <cell r="D482">
            <v>42.2</v>
          </cell>
          <cell r="E482">
            <v>41.8</v>
          </cell>
          <cell r="F482">
            <v>42</v>
          </cell>
          <cell r="G482">
            <v>41.1</v>
          </cell>
          <cell r="H482">
            <v>41.2</v>
          </cell>
          <cell r="I482">
            <v>17.7</v>
          </cell>
          <cell r="J482">
            <v>18</v>
          </cell>
          <cell r="K482">
            <v>19.7</v>
          </cell>
          <cell r="L482">
            <v>20.5</v>
          </cell>
          <cell r="M482">
            <v>22</v>
          </cell>
          <cell r="N482">
            <v>22.8</v>
          </cell>
          <cell r="O482">
            <v>18.399999999999999</v>
          </cell>
          <cell r="P482">
            <v>18.8</v>
          </cell>
          <cell r="Q482">
            <v>18.5</v>
          </cell>
          <cell r="R482">
            <v>18.3</v>
          </cell>
          <cell r="S482">
            <v>17.5</v>
          </cell>
          <cell r="T482">
            <v>17.600000000000001</v>
          </cell>
          <cell r="U482">
            <v>2.44</v>
          </cell>
          <cell r="V482">
            <v>2.39</v>
          </cell>
          <cell r="W482">
            <v>2.4</v>
          </cell>
          <cell r="X482">
            <v>2.37</v>
          </cell>
          <cell r="Y482">
            <v>2.39</v>
          </cell>
          <cell r="Z482">
            <v>2.36</v>
          </cell>
          <cell r="AA482">
            <v>35.4</v>
          </cell>
          <cell r="AB482">
            <v>36.5</v>
          </cell>
          <cell r="AC482">
            <v>36.799999999999997</v>
          </cell>
          <cell r="AD482">
            <v>34.9</v>
          </cell>
          <cell r="AE482">
            <v>35.1</v>
          </cell>
          <cell r="AF482">
            <v>36.299999999999997</v>
          </cell>
          <cell r="AG482">
            <v>904</v>
          </cell>
          <cell r="AH482">
            <v>877</v>
          </cell>
          <cell r="AI482">
            <v>847</v>
          </cell>
          <cell r="AJ482">
            <v>847</v>
          </cell>
          <cell r="AK482">
            <v>886</v>
          </cell>
          <cell r="AL482">
            <v>859</v>
          </cell>
        </row>
        <row r="483">
          <cell r="C483">
            <v>38.9</v>
          </cell>
          <cell r="D483">
            <v>38.700000000000003</v>
          </cell>
          <cell r="E483">
            <v>38.1</v>
          </cell>
          <cell r="F483">
            <v>37.700000000000003</v>
          </cell>
          <cell r="G483">
            <v>37.799999999999997</v>
          </cell>
          <cell r="H483">
            <v>38.299999999999997</v>
          </cell>
          <cell r="I483">
            <v>15.8</v>
          </cell>
          <cell r="J483">
            <v>16.2</v>
          </cell>
          <cell r="K483">
            <v>16.600000000000001</v>
          </cell>
          <cell r="L483">
            <v>17.100000000000001</v>
          </cell>
          <cell r="M483">
            <v>17.100000000000001</v>
          </cell>
          <cell r="N483">
            <v>16.7</v>
          </cell>
          <cell r="O483">
            <v>12.4</v>
          </cell>
          <cell r="P483">
            <v>12</v>
          </cell>
          <cell r="Q483">
            <v>11.3</v>
          </cell>
          <cell r="R483">
            <v>10.3</v>
          </cell>
          <cell r="S483">
            <v>9.6999999999999993</v>
          </cell>
          <cell r="T483">
            <v>10.199999999999999</v>
          </cell>
          <cell r="U483">
            <v>2.12</v>
          </cell>
          <cell r="V483">
            <v>2.11</v>
          </cell>
          <cell r="W483">
            <v>2.15</v>
          </cell>
          <cell r="X483">
            <v>2.17</v>
          </cell>
          <cell r="Y483">
            <v>2.2000000000000002</v>
          </cell>
          <cell r="Z483">
            <v>2.19</v>
          </cell>
          <cell r="AA483">
            <v>43.1</v>
          </cell>
          <cell r="AB483">
            <v>43.9</v>
          </cell>
          <cell r="AC483">
            <v>41.9</v>
          </cell>
          <cell r="AD483">
            <v>42.2</v>
          </cell>
          <cell r="AE483">
            <v>41.3</v>
          </cell>
          <cell r="AF483">
            <v>40.1</v>
          </cell>
          <cell r="AG483">
            <v>1648</v>
          </cell>
          <cell r="AH483">
            <v>1723</v>
          </cell>
          <cell r="AI483">
            <v>1864</v>
          </cell>
          <cell r="AJ483">
            <v>2017</v>
          </cell>
          <cell r="AK483">
            <v>2204</v>
          </cell>
          <cell r="AL483">
            <v>2264</v>
          </cell>
        </row>
        <row r="484">
          <cell r="C484">
            <v>45.3</v>
          </cell>
          <cell r="D484">
            <v>44.9</v>
          </cell>
          <cell r="E484">
            <v>44.9</v>
          </cell>
          <cell r="F484">
            <v>44.8</v>
          </cell>
          <cell r="G484">
            <v>44.9</v>
          </cell>
          <cell r="H484">
            <v>45.3</v>
          </cell>
          <cell r="I484">
            <v>13.5</v>
          </cell>
          <cell r="J484">
            <v>13.6</v>
          </cell>
          <cell r="K484">
            <v>14</v>
          </cell>
          <cell r="L484">
            <v>14</v>
          </cell>
          <cell r="M484">
            <v>14.2</v>
          </cell>
          <cell r="N484">
            <v>13.5</v>
          </cell>
          <cell r="O484">
            <v>20.9</v>
          </cell>
          <cell r="P484">
            <v>20</v>
          </cell>
          <cell r="Q484">
            <v>20.8</v>
          </cell>
          <cell r="R484">
            <v>20.8</v>
          </cell>
          <cell r="S484">
            <v>21</v>
          </cell>
          <cell r="T484">
            <v>21.5</v>
          </cell>
          <cell r="U484">
            <v>2.4300000000000002</v>
          </cell>
          <cell r="V484">
            <v>2.46</v>
          </cell>
          <cell r="W484">
            <v>2.48</v>
          </cell>
          <cell r="X484">
            <v>2.5299999999999998</v>
          </cell>
          <cell r="Y484">
            <v>2.5299999999999998</v>
          </cell>
          <cell r="Z484">
            <v>2.52</v>
          </cell>
          <cell r="AA484">
            <v>26.8</v>
          </cell>
          <cell r="AB484">
            <v>25.9</v>
          </cell>
          <cell r="AC484">
            <v>25.3</v>
          </cell>
          <cell r="AD484">
            <v>23.7</v>
          </cell>
          <cell r="AE484">
            <v>24.2</v>
          </cell>
          <cell r="AF484">
            <v>24.5</v>
          </cell>
          <cell r="AG484">
            <v>1440</v>
          </cell>
          <cell r="AH484">
            <v>1514</v>
          </cell>
          <cell r="AI484">
            <v>1550</v>
          </cell>
          <cell r="AJ484">
            <v>1605</v>
          </cell>
          <cell r="AK484">
            <v>1604</v>
          </cell>
          <cell r="AL484">
            <v>1591</v>
          </cell>
        </row>
        <row r="485">
          <cell r="C485">
            <v>44.1</v>
          </cell>
          <cell r="D485">
            <v>44.5</v>
          </cell>
          <cell r="E485">
            <v>45.3</v>
          </cell>
          <cell r="F485">
            <v>44.8</v>
          </cell>
          <cell r="G485">
            <v>44.8</v>
          </cell>
          <cell r="H485">
            <v>45.7</v>
          </cell>
          <cell r="I485">
            <v>14</v>
          </cell>
          <cell r="J485">
            <v>14.3</v>
          </cell>
          <cell r="K485">
            <v>13</v>
          </cell>
          <cell r="L485">
            <v>14</v>
          </cell>
          <cell r="M485">
            <v>14.4</v>
          </cell>
          <cell r="N485">
            <v>13.7</v>
          </cell>
          <cell r="O485">
            <v>21.2</v>
          </cell>
          <cell r="P485">
            <v>22.8</v>
          </cell>
          <cell r="Q485">
            <v>24.4</v>
          </cell>
          <cell r="R485">
            <v>23.7</v>
          </cell>
          <cell r="S485">
            <v>24.8</v>
          </cell>
          <cell r="T485">
            <v>25.9</v>
          </cell>
          <cell r="U485">
            <v>2.4900000000000002</v>
          </cell>
          <cell r="V485">
            <v>2.4700000000000002</v>
          </cell>
          <cell r="W485">
            <v>2.4900000000000002</v>
          </cell>
          <cell r="X485">
            <v>2.5299999999999998</v>
          </cell>
          <cell r="Y485">
            <v>2.5299999999999998</v>
          </cell>
          <cell r="Z485">
            <v>2.4700000000000002</v>
          </cell>
          <cell r="AA485">
            <v>23.3</v>
          </cell>
          <cell r="AB485">
            <v>24.3</v>
          </cell>
          <cell r="AC485">
            <v>24.4</v>
          </cell>
          <cell r="AD485">
            <v>25</v>
          </cell>
          <cell r="AE485">
            <v>26.6</v>
          </cell>
          <cell r="AF485">
            <v>27</v>
          </cell>
          <cell r="AG485">
            <v>1549</v>
          </cell>
          <cell r="AH485">
            <v>1562</v>
          </cell>
          <cell r="AI485">
            <v>1548</v>
          </cell>
          <cell r="AJ485">
            <v>1581</v>
          </cell>
          <cell r="AK485">
            <v>1607</v>
          </cell>
          <cell r="AL485">
            <v>1582</v>
          </cell>
        </row>
        <row r="486">
          <cell r="C486">
            <v>45.1</v>
          </cell>
          <cell r="D486">
            <v>45</v>
          </cell>
          <cell r="E486">
            <v>45.7</v>
          </cell>
          <cell r="F486">
            <v>46.1</v>
          </cell>
          <cell r="G486">
            <v>46.4</v>
          </cell>
          <cell r="H486">
            <v>47.2</v>
          </cell>
          <cell r="I486">
            <v>13.2</v>
          </cell>
          <cell r="J486">
            <v>13.7</v>
          </cell>
          <cell r="K486">
            <v>13.3</v>
          </cell>
          <cell r="L486">
            <v>13.3</v>
          </cell>
          <cell r="M486">
            <v>13.2</v>
          </cell>
          <cell r="N486">
            <v>13</v>
          </cell>
          <cell r="O486">
            <v>20.2</v>
          </cell>
          <cell r="P486">
            <v>20.3</v>
          </cell>
          <cell r="Q486">
            <v>21.3</v>
          </cell>
          <cell r="R486">
            <v>22.7</v>
          </cell>
          <cell r="S486">
            <v>24.2</v>
          </cell>
          <cell r="T486">
            <v>26.2</v>
          </cell>
          <cell r="U486">
            <v>2.54</v>
          </cell>
          <cell r="V486">
            <v>2.5499999999999998</v>
          </cell>
          <cell r="W486">
            <v>2.5099999999999998</v>
          </cell>
          <cell r="X486">
            <v>2.46</v>
          </cell>
          <cell r="Y486">
            <v>2.4300000000000002</v>
          </cell>
          <cell r="Z486">
            <v>2.37</v>
          </cell>
          <cell r="AA486">
            <v>21.1</v>
          </cell>
          <cell r="AB486">
            <v>21.9</v>
          </cell>
          <cell r="AC486">
            <v>23.4</v>
          </cell>
          <cell r="AD486">
            <v>25.1</v>
          </cell>
          <cell r="AE486">
            <v>26.8</v>
          </cell>
          <cell r="AF486">
            <v>27.8</v>
          </cell>
          <cell r="AG486">
            <v>1014</v>
          </cell>
          <cell r="AH486">
            <v>1025</v>
          </cell>
          <cell r="AI486">
            <v>1006</v>
          </cell>
          <cell r="AJ486">
            <v>991</v>
          </cell>
          <cell r="AK486">
            <v>988</v>
          </cell>
          <cell r="AL486">
            <v>956</v>
          </cell>
        </row>
        <row r="487">
          <cell r="C487">
            <v>46.4</v>
          </cell>
          <cell r="D487">
            <v>46.7</v>
          </cell>
          <cell r="E487">
            <v>46.9</v>
          </cell>
          <cell r="F487">
            <v>47</v>
          </cell>
          <cell r="G487">
            <v>47.3</v>
          </cell>
          <cell r="H487">
            <v>47.8</v>
          </cell>
          <cell r="I487">
            <v>11.6</v>
          </cell>
          <cell r="J487">
            <v>11.8</v>
          </cell>
          <cell r="K487">
            <v>11.6</v>
          </cell>
          <cell r="L487">
            <v>11.9</v>
          </cell>
          <cell r="M487">
            <v>12</v>
          </cell>
          <cell r="N487">
            <v>11.1</v>
          </cell>
          <cell r="O487">
            <v>24.1</v>
          </cell>
          <cell r="P487">
            <v>24.4</v>
          </cell>
          <cell r="Q487">
            <v>24.7</v>
          </cell>
          <cell r="R487">
            <v>25.9</v>
          </cell>
          <cell r="S487">
            <v>26.3</v>
          </cell>
          <cell r="T487">
            <v>27.5</v>
          </cell>
          <cell r="U487">
            <v>2.2999999999999998</v>
          </cell>
          <cell r="V487">
            <v>2.2799999999999998</v>
          </cell>
          <cell r="W487">
            <v>2.2599999999999998</v>
          </cell>
          <cell r="X487">
            <v>2.27</v>
          </cell>
          <cell r="Y487">
            <v>2.2799999999999998</v>
          </cell>
          <cell r="Z487">
            <v>2.2400000000000002</v>
          </cell>
          <cell r="AA487">
            <v>34.6</v>
          </cell>
          <cell r="AB487">
            <v>33.9</v>
          </cell>
          <cell r="AC487">
            <v>35.1</v>
          </cell>
          <cell r="AD487">
            <v>34.700000000000003</v>
          </cell>
          <cell r="AE487">
            <v>34</v>
          </cell>
          <cell r="AF487">
            <v>35.299999999999997</v>
          </cell>
          <cell r="AG487">
            <v>1313</v>
          </cell>
          <cell r="AH487">
            <v>1309</v>
          </cell>
          <cell r="AI487">
            <v>1293</v>
          </cell>
          <cell r="AJ487">
            <v>1307</v>
          </cell>
          <cell r="AK487">
            <v>1339</v>
          </cell>
          <cell r="AL487">
            <v>1310</v>
          </cell>
        </row>
        <row r="488">
          <cell r="C488">
            <v>45.6</v>
          </cell>
          <cell r="D488">
            <v>45.8</v>
          </cell>
          <cell r="E488">
            <v>45.6</v>
          </cell>
          <cell r="F488">
            <v>45.2</v>
          </cell>
          <cell r="G488">
            <v>45.5</v>
          </cell>
          <cell r="H488">
            <v>46.2</v>
          </cell>
          <cell r="I488">
            <v>11</v>
          </cell>
          <cell r="J488">
            <v>11.7</v>
          </cell>
          <cell r="K488">
            <v>11.1</v>
          </cell>
          <cell r="L488">
            <v>12.7</v>
          </cell>
          <cell r="M488">
            <v>13.4</v>
          </cell>
          <cell r="N488">
            <v>12.5</v>
          </cell>
          <cell r="O488">
            <v>23.2</v>
          </cell>
          <cell r="P488">
            <v>24</v>
          </cell>
          <cell r="Q488">
            <v>23.9</v>
          </cell>
          <cell r="R488">
            <v>24.5</v>
          </cell>
          <cell r="S488">
            <v>26.6</v>
          </cell>
          <cell r="T488">
            <v>27.2</v>
          </cell>
          <cell r="U488">
            <v>2.34</v>
          </cell>
          <cell r="V488">
            <v>2.33</v>
          </cell>
          <cell r="W488">
            <v>2.29</v>
          </cell>
          <cell r="X488">
            <v>2.35</v>
          </cell>
          <cell r="Y488">
            <v>2.34</v>
          </cell>
          <cell r="Z488">
            <v>2.2999999999999998</v>
          </cell>
          <cell r="AA488">
            <v>32.1</v>
          </cell>
          <cell r="AB488">
            <v>32.200000000000003</v>
          </cell>
          <cell r="AC488">
            <v>35.4</v>
          </cell>
          <cell r="AD488">
            <v>33.5</v>
          </cell>
          <cell r="AE488">
            <v>32.6</v>
          </cell>
          <cell r="AF488">
            <v>32.700000000000003</v>
          </cell>
          <cell r="AG488">
            <v>854</v>
          </cell>
          <cell r="AH488">
            <v>840</v>
          </cell>
          <cell r="AI488">
            <v>849</v>
          </cell>
          <cell r="AJ488">
            <v>876</v>
          </cell>
          <cell r="AK488">
            <v>875</v>
          </cell>
          <cell r="AL488">
            <v>858</v>
          </cell>
        </row>
        <row r="489">
          <cell r="C489">
            <v>45.5</v>
          </cell>
          <cell r="D489">
            <v>45.4</v>
          </cell>
          <cell r="E489">
            <v>45.2</v>
          </cell>
          <cell r="F489">
            <v>45.2</v>
          </cell>
          <cell r="G489">
            <v>45.1</v>
          </cell>
          <cell r="H489">
            <v>45.2</v>
          </cell>
          <cell r="I489">
            <v>12.9</v>
          </cell>
          <cell r="J489">
            <v>13.5</v>
          </cell>
          <cell r="K489">
            <v>13</v>
          </cell>
          <cell r="L489">
            <v>13.1</v>
          </cell>
          <cell r="M489">
            <v>13.9</v>
          </cell>
          <cell r="N489">
            <v>14.2</v>
          </cell>
          <cell r="O489">
            <v>25.2</v>
          </cell>
          <cell r="P489">
            <v>26</v>
          </cell>
          <cell r="Q489">
            <v>25.1</v>
          </cell>
          <cell r="R489">
            <v>25.1</v>
          </cell>
          <cell r="S489">
            <v>24.6</v>
          </cell>
          <cell r="T489">
            <v>24.4</v>
          </cell>
          <cell r="U489">
            <v>2.35</v>
          </cell>
          <cell r="V489">
            <v>2.38</v>
          </cell>
          <cell r="W489">
            <v>2.4500000000000002</v>
          </cell>
          <cell r="X489">
            <v>2.4500000000000002</v>
          </cell>
          <cell r="Y489">
            <v>2.4500000000000002</v>
          </cell>
          <cell r="Z489">
            <v>2.38</v>
          </cell>
          <cell r="AA489">
            <v>31.1</v>
          </cell>
          <cell r="AB489">
            <v>31.7</v>
          </cell>
          <cell r="AC489">
            <v>30.7</v>
          </cell>
          <cell r="AD489">
            <v>29.9</v>
          </cell>
          <cell r="AE489">
            <v>29.9</v>
          </cell>
          <cell r="AF489">
            <v>32.700000000000003</v>
          </cell>
          <cell r="AG489">
            <v>996</v>
          </cell>
          <cell r="AH489">
            <v>989</v>
          </cell>
          <cell r="AI489">
            <v>1046</v>
          </cell>
          <cell r="AJ489">
            <v>1071</v>
          </cell>
          <cell r="AK489">
            <v>1091</v>
          </cell>
          <cell r="AL489">
            <v>1077</v>
          </cell>
        </row>
        <row r="490">
          <cell r="C490">
            <v>45.7</v>
          </cell>
          <cell r="D490">
            <v>45.4</v>
          </cell>
          <cell r="E490">
            <v>45.6</v>
          </cell>
          <cell r="F490">
            <v>46</v>
          </cell>
          <cell r="G490">
            <v>46.5</v>
          </cell>
          <cell r="H490">
            <v>47.3</v>
          </cell>
          <cell r="I490">
            <v>12.2</v>
          </cell>
          <cell r="J490">
            <v>13.2</v>
          </cell>
          <cell r="K490">
            <v>13.6</v>
          </cell>
          <cell r="L490">
            <v>13.8</v>
          </cell>
          <cell r="M490">
            <v>12.8</v>
          </cell>
          <cell r="N490">
            <v>12.7</v>
          </cell>
          <cell r="O490">
            <v>22.8</v>
          </cell>
          <cell r="P490">
            <v>22.8</v>
          </cell>
          <cell r="Q490">
            <v>23.4</v>
          </cell>
          <cell r="R490">
            <v>24.8</v>
          </cell>
          <cell r="S490">
            <v>24.9</v>
          </cell>
          <cell r="T490">
            <v>26.8</v>
          </cell>
          <cell r="U490">
            <v>2.5299999999999998</v>
          </cell>
          <cell r="V490">
            <v>2.5299999999999998</v>
          </cell>
          <cell r="W490">
            <v>2.5</v>
          </cell>
          <cell r="X490">
            <v>2.5299999999999998</v>
          </cell>
          <cell r="Y490">
            <v>2.4900000000000002</v>
          </cell>
          <cell r="Z490">
            <v>2.4300000000000002</v>
          </cell>
          <cell r="AA490">
            <v>27.3</v>
          </cell>
          <cell r="AB490">
            <v>26.9</v>
          </cell>
          <cell r="AC490">
            <v>28.6</v>
          </cell>
          <cell r="AD490">
            <v>27.1</v>
          </cell>
          <cell r="AE490">
            <v>26.6</v>
          </cell>
          <cell r="AF490">
            <v>29.9</v>
          </cell>
          <cell r="AG490">
            <v>1091</v>
          </cell>
          <cell r="AH490">
            <v>1121</v>
          </cell>
          <cell r="AI490">
            <v>1108</v>
          </cell>
          <cell r="AJ490">
            <v>1123</v>
          </cell>
          <cell r="AK490">
            <v>1095</v>
          </cell>
          <cell r="AL490">
            <v>1083</v>
          </cell>
        </row>
        <row r="491">
          <cell r="C491">
            <v>46.9</v>
          </cell>
          <cell r="D491">
            <v>46.1</v>
          </cell>
          <cell r="E491">
            <v>46.8</v>
          </cell>
          <cell r="F491">
            <v>46.3</v>
          </cell>
          <cell r="G491">
            <v>47.3</v>
          </cell>
          <cell r="H491">
            <v>47.1</v>
          </cell>
          <cell r="I491">
            <v>11.8</v>
          </cell>
          <cell r="J491">
            <v>13.2</v>
          </cell>
          <cell r="K491">
            <v>12.8</v>
          </cell>
          <cell r="L491">
            <v>12.6</v>
          </cell>
          <cell r="M491">
            <v>11.6</v>
          </cell>
          <cell r="N491">
            <v>12.3</v>
          </cell>
          <cell r="O491">
            <v>27.6</v>
          </cell>
          <cell r="P491">
            <v>26.7</v>
          </cell>
          <cell r="Q491">
            <v>27.7</v>
          </cell>
          <cell r="R491">
            <v>26.1</v>
          </cell>
          <cell r="S491">
            <v>26.9</v>
          </cell>
          <cell r="T491">
            <v>26.2</v>
          </cell>
          <cell r="U491">
            <v>2.48</v>
          </cell>
          <cell r="V491">
            <v>2.4900000000000002</v>
          </cell>
          <cell r="W491">
            <v>2.42</v>
          </cell>
          <cell r="X491">
            <v>2.4300000000000002</v>
          </cell>
          <cell r="Y491">
            <v>2.44</v>
          </cell>
          <cell r="Z491">
            <v>2.33</v>
          </cell>
          <cell r="AA491">
            <v>26.8</v>
          </cell>
          <cell r="AB491">
            <v>28.5</v>
          </cell>
          <cell r="AC491">
            <v>32.6</v>
          </cell>
          <cell r="AD491">
            <v>32.6</v>
          </cell>
          <cell r="AE491">
            <v>31.1</v>
          </cell>
          <cell r="AF491">
            <v>35.4</v>
          </cell>
          <cell r="AG491">
            <v>872</v>
          </cell>
          <cell r="AH491">
            <v>885</v>
          </cell>
          <cell r="AI491">
            <v>841</v>
          </cell>
          <cell r="AJ491">
            <v>851</v>
          </cell>
          <cell r="AK491">
            <v>863</v>
          </cell>
          <cell r="AL491">
            <v>821</v>
          </cell>
        </row>
        <row r="492">
          <cell r="C492">
            <v>45.1</v>
          </cell>
          <cell r="D492">
            <v>44.9</v>
          </cell>
          <cell r="E492">
            <v>45.3</v>
          </cell>
          <cell r="F492">
            <v>44.5</v>
          </cell>
          <cell r="G492">
            <v>43.9</v>
          </cell>
          <cell r="H492">
            <v>44.1</v>
          </cell>
          <cell r="I492">
            <v>15.1</v>
          </cell>
          <cell r="J492">
            <v>14.8</v>
          </cell>
          <cell r="K492">
            <v>14.4</v>
          </cell>
          <cell r="L492">
            <v>14.7</v>
          </cell>
          <cell r="M492">
            <v>14.9</v>
          </cell>
          <cell r="N492">
            <v>15.2</v>
          </cell>
          <cell r="O492">
            <v>24.2</v>
          </cell>
          <cell r="P492">
            <v>22.8</v>
          </cell>
          <cell r="Q492">
            <v>22.7</v>
          </cell>
          <cell r="R492">
            <v>22.4</v>
          </cell>
          <cell r="S492">
            <v>20.9</v>
          </cell>
          <cell r="T492">
            <v>20.6</v>
          </cell>
          <cell r="U492">
            <v>2.3199999999999998</v>
          </cell>
          <cell r="V492">
            <v>2.33</v>
          </cell>
          <cell r="W492">
            <v>2.3199999999999998</v>
          </cell>
          <cell r="X492">
            <v>2.4300000000000002</v>
          </cell>
          <cell r="Y492">
            <v>2.4900000000000002</v>
          </cell>
          <cell r="Z492">
            <v>2.44</v>
          </cell>
          <cell r="AA492">
            <v>33.9</v>
          </cell>
          <cell r="AB492">
            <v>33.700000000000003</v>
          </cell>
          <cell r="AC492">
            <v>34.6</v>
          </cell>
          <cell r="AD492">
            <v>32.9</v>
          </cell>
          <cell r="AE492">
            <v>32.4</v>
          </cell>
          <cell r="AF492">
            <v>32.799999999999997</v>
          </cell>
          <cell r="AG492">
            <v>1427</v>
          </cell>
          <cell r="AH492">
            <v>1462</v>
          </cell>
          <cell r="AI492">
            <v>1477</v>
          </cell>
          <cell r="AJ492">
            <v>1522</v>
          </cell>
          <cell r="AK492">
            <v>1615</v>
          </cell>
          <cell r="AL492">
            <v>1590</v>
          </cell>
        </row>
        <row r="493">
          <cell r="C493">
            <v>45.8</v>
          </cell>
          <cell r="D493">
            <v>46.5</v>
          </cell>
          <cell r="E493">
            <v>46.6</v>
          </cell>
          <cell r="F493">
            <v>45.7</v>
          </cell>
          <cell r="G493">
            <v>46</v>
          </cell>
          <cell r="H493">
            <v>46.6</v>
          </cell>
          <cell r="I493">
            <v>14.4</v>
          </cell>
          <cell r="J493">
            <v>13.4</v>
          </cell>
          <cell r="K493">
            <v>13.3</v>
          </cell>
          <cell r="L493">
            <v>13.7</v>
          </cell>
          <cell r="M493">
            <v>13.6</v>
          </cell>
          <cell r="N493">
            <v>12.8</v>
          </cell>
          <cell r="O493">
            <v>24.4</v>
          </cell>
          <cell r="P493">
            <v>24.3</v>
          </cell>
          <cell r="Q493">
            <v>24</v>
          </cell>
          <cell r="R493">
            <v>22.2</v>
          </cell>
          <cell r="S493">
            <v>22</v>
          </cell>
          <cell r="T493">
            <v>22.8</v>
          </cell>
          <cell r="U493">
            <v>2.5</v>
          </cell>
          <cell r="V493">
            <v>2.4700000000000002</v>
          </cell>
          <cell r="W493">
            <v>2.4900000000000002</v>
          </cell>
          <cell r="X493">
            <v>2.57</v>
          </cell>
          <cell r="Y493">
            <v>2.59</v>
          </cell>
          <cell r="Z493">
            <v>2.46</v>
          </cell>
          <cell r="AA493">
            <v>28.3</v>
          </cell>
          <cell r="AB493">
            <v>29.6</v>
          </cell>
          <cell r="AC493">
            <v>29.5</v>
          </cell>
          <cell r="AD493">
            <v>28.5</v>
          </cell>
          <cell r="AE493">
            <v>27.8</v>
          </cell>
          <cell r="AF493">
            <v>27.8</v>
          </cell>
          <cell r="AG493">
            <v>841</v>
          </cell>
          <cell r="AH493">
            <v>826</v>
          </cell>
          <cell r="AI493">
            <v>826</v>
          </cell>
          <cell r="AJ493">
            <v>838</v>
          </cell>
          <cell r="AK493">
            <v>846</v>
          </cell>
          <cell r="AL493">
            <v>806</v>
          </cell>
        </row>
        <row r="494">
          <cell r="C494">
            <v>48.8</v>
          </cell>
          <cell r="D494">
            <v>49.4</v>
          </cell>
          <cell r="E494">
            <v>48.9</v>
          </cell>
          <cell r="F494">
            <v>48.2</v>
          </cell>
          <cell r="G494">
            <v>48.1</v>
          </cell>
          <cell r="H494">
            <v>48.5</v>
          </cell>
          <cell r="I494">
            <v>10.8</v>
          </cell>
          <cell r="J494">
            <v>9.5</v>
          </cell>
          <cell r="K494">
            <v>9.6</v>
          </cell>
          <cell r="L494">
            <v>9.6999999999999993</v>
          </cell>
          <cell r="M494">
            <v>10.199999999999999</v>
          </cell>
          <cell r="N494">
            <v>10.4</v>
          </cell>
          <cell r="O494">
            <v>28.7</v>
          </cell>
          <cell r="P494">
            <v>28.6</v>
          </cell>
          <cell r="Q494">
            <v>27.3</v>
          </cell>
          <cell r="R494">
            <v>25.6</v>
          </cell>
          <cell r="S494">
            <v>25.7</v>
          </cell>
          <cell r="T494">
            <v>25.8</v>
          </cell>
          <cell r="U494">
            <v>2.04</v>
          </cell>
          <cell r="V494">
            <v>2.02</v>
          </cell>
          <cell r="W494">
            <v>2.1800000000000002</v>
          </cell>
          <cell r="X494">
            <v>2.2400000000000002</v>
          </cell>
          <cell r="Y494">
            <v>2.2400000000000002</v>
          </cell>
          <cell r="Z494">
            <v>2.2200000000000002</v>
          </cell>
          <cell r="AA494">
            <v>43.8</v>
          </cell>
          <cell r="AB494">
            <v>42.6</v>
          </cell>
          <cell r="AC494">
            <v>35.700000000000003</v>
          </cell>
          <cell r="AD494">
            <v>34.4</v>
          </cell>
          <cell r="AE494">
            <v>35.6</v>
          </cell>
          <cell r="AF494">
            <v>36.799999999999997</v>
          </cell>
          <cell r="AG494">
            <v>1089</v>
          </cell>
          <cell r="AH494">
            <v>1058</v>
          </cell>
          <cell r="AI494">
            <v>1064</v>
          </cell>
          <cell r="AJ494">
            <v>1107</v>
          </cell>
          <cell r="AK494">
            <v>1127</v>
          </cell>
          <cell r="AL494">
            <v>1107</v>
          </cell>
        </row>
        <row r="495">
          <cell r="C495">
            <v>47.2</v>
          </cell>
          <cell r="D495">
            <v>46.9</v>
          </cell>
          <cell r="E495">
            <v>46.7</v>
          </cell>
          <cell r="F495">
            <v>46.9</v>
          </cell>
          <cell r="G495">
            <v>47.1</v>
          </cell>
          <cell r="H495">
            <v>47.5</v>
          </cell>
          <cell r="I495">
            <v>11.8</v>
          </cell>
          <cell r="J495">
            <v>11.5</v>
          </cell>
          <cell r="K495">
            <v>11.2</v>
          </cell>
          <cell r="L495">
            <v>11.6</v>
          </cell>
          <cell r="M495">
            <v>10.9</v>
          </cell>
          <cell r="N495">
            <v>10.7</v>
          </cell>
          <cell r="O495">
            <v>27.5</v>
          </cell>
          <cell r="P495">
            <v>26.7</v>
          </cell>
          <cell r="Q495">
            <v>25.7</v>
          </cell>
          <cell r="R495">
            <v>25.6</v>
          </cell>
          <cell r="S495">
            <v>25.6</v>
          </cell>
          <cell r="T495">
            <v>25.1</v>
          </cell>
          <cell r="U495">
            <v>2.19</v>
          </cell>
          <cell r="V495">
            <v>2.21</v>
          </cell>
          <cell r="W495">
            <v>2.2400000000000002</v>
          </cell>
          <cell r="X495">
            <v>2.23</v>
          </cell>
          <cell r="Y495">
            <v>2.2200000000000002</v>
          </cell>
          <cell r="Z495">
            <v>2.15</v>
          </cell>
          <cell r="AA495">
            <v>37.6</v>
          </cell>
          <cell r="AB495">
            <v>36.1</v>
          </cell>
          <cell r="AC495">
            <v>36.5</v>
          </cell>
          <cell r="AD495">
            <v>37.9</v>
          </cell>
          <cell r="AE495">
            <v>40.299999999999997</v>
          </cell>
          <cell r="AF495">
            <v>41.2</v>
          </cell>
          <cell r="AG495">
            <v>1275</v>
          </cell>
          <cell r="AH495">
            <v>1275</v>
          </cell>
          <cell r="AI495">
            <v>1301</v>
          </cell>
          <cell r="AJ495">
            <v>1322</v>
          </cell>
          <cell r="AK495">
            <v>1327</v>
          </cell>
          <cell r="AL495">
            <v>1264</v>
          </cell>
        </row>
        <row r="496">
          <cell r="C496">
            <v>48.6</v>
          </cell>
          <cell r="D496">
            <v>49.7</v>
          </cell>
          <cell r="E496">
            <v>49.6</v>
          </cell>
          <cell r="F496">
            <v>49.4</v>
          </cell>
          <cell r="G496">
            <v>48.9</v>
          </cell>
          <cell r="H496">
            <v>49.1</v>
          </cell>
          <cell r="I496">
            <v>11.1</v>
          </cell>
          <cell r="J496">
            <v>10.7</v>
          </cell>
          <cell r="K496">
            <v>11.1</v>
          </cell>
          <cell r="L496">
            <v>10.8</v>
          </cell>
          <cell r="M496">
            <v>12</v>
          </cell>
          <cell r="N496">
            <v>11.5</v>
          </cell>
          <cell r="O496">
            <v>29.5</v>
          </cell>
          <cell r="P496">
            <v>31.1</v>
          </cell>
          <cell r="Q496">
            <v>31.6</v>
          </cell>
          <cell r="R496">
            <v>31.1</v>
          </cell>
          <cell r="S496">
            <v>31.4</v>
          </cell>
          <cell r="T496">
            <v>31.3</v>
          </cell>
          <cell r="U496">
            <v>2.4300000000000002</v>
          </cell>
          <cell r="V496">
            <v>2.39</v>
          </cell>
          <cell r="W496">
            <v>2.39</v>
          </cell>
          <cell r="X496">
            <v>2.42</v>
          </cell>
          <cell r="Y496">
            <v>2.44</v>
          </cell>
          <cell r="Z496">
            <v>2.36</v>
          </cell>
          <cell r="AA496">
            <v>30.8</v>
          </cell>
          <cell r="AB496">
            <v>30.8</v>
          </cell>
          <cell r="AC496">
            <v>32.200000000000003</v>
          </cell>
          <cell r="AD496">
            <v>30.5</v>
          </cell>
          <cell r="AE496">
            <v>29.4</v>
          </cell>
          <cell r="AF496">
            <v>32.5</v>
          </cell>
          <cell r="AG496">
            <v>1134</v>
          </cell>
          <cell r="AH496">
            <v>1101</v>
          </cell>
          <cell r="AI496">
            <v>1095</v>
          </cell>
          <cell r="AJ496">
            <v>1095</v>
          </cell>
          <cell r="AK496">
            <v>1121</v>
          </cell>
          <cell r="AL496">
            <v>1085</v>
          </cell>
        </row>
        <row r="497">
          <cell r="C497">
            <v>44.6</v>
          </cell>
          <cell r="D497">
            <v>44.5</v>
          </cell>
          <cell r="E497">
            <v>44.4</v>
          </cell>
          <cell r="F497">
            <v>43.7</v>
          </cell>
          <cell r="G497">
            <v>44</v>
          </cell>
          <cell r="H497">
            <v>43.8</v>
          </cell>
          <cell r="I497">
            <v>13.9</v>
          </cell>
          <cell r="J497">
            <v>14.4</v>
          </cell>
          <cell r="K497">
            <v>14.5</v>
          </cell>
          <cell r="L497">
            <v>15.1</v>
          </cell>
          <cell r="M497">
            <v>15.3</v>
          </cell>
          <cell r="N497">
            <v>16.8</v>
          </cell>
          <cell r="O497">
            <v>22.7</v>
          </cell>
          <cell r="P497">
            <v>22.4</v>
          </cell>
          <cell r="Q497">
            <v>22.5</v>
          </cell>
          <cell r="R497">
            <v>21.6</v>
          </cell>
          <cell r="S497">
            <v>21.9</v>
          </cell>
          <cell r="T497">
            <v>21.9</v>
          </cell>
          <cell r="U497">
            <v>2.54</v>
          </cell>
          <cell r="V497">
            <v>2.62</v>
          </cell>
          <cell r="W497">
            <v>2.54</v>
          </cell>
          <cell r="X497">
            <v>2.56</v>
          </cell>
          <cell r="Y497">
            <v>2.59</v>
          </cell>
          <cell r="Z497">
            <v>2.5</v>
          </cell>
          <cell r="AA497">
            <v>31.2</v>
          </cell>
          <cell r="AB497">
            <v>28</v>
          </cell>
          <cell r="AC497">
            <v>28.4</v>
          </cell>
          <cell r="AD497">
            <v>30.1</v>
          </cell>
          <cell r="AE497">
            <v>28</v>
          </cell>
          <cell r="AF497">
            <v>30.3</v>
          </cell>
          <cell r="AG497">
            <v>805</v>
          </cell>
          <cell r="AH497">
            <v>841</v>
          </cell>
          <cell r="AI497">
            <v>857</v>
          </cell>
          <cell r="AJ497">
            <v>894</v>
          </cell>
          <cell r="AK497">
            <v>890</v>
          </cell>
          <cell r="AL497">
            <v>906</v>
          </cell>
        </row>
        <row r="498">
          <cell r="C498">
            <v>45.5</v>
          </cell>
          <cell r="D498">
            <v>45.8</v>
          </cell>
          <cell r="E498">
            <v>45.6</v>
          </cell>
          <cell r="F498">
            <v>44.8</v>
          </cell>
          <cell r="G498">
            <v>45</v>
          </cell>
          <cell r="H498">
            <v>45.1</v>
          </cell>
          <cell r="I498">
            <v>15</v>
          </cell>
          <cell r="J498">
            <v>14.3</v>
          </cell>
          <cell r="K498">
            <v>14.7</v>
          </cell>
          <cell r="L498">
            <v>14.9</v>
          </cell>
          <cell r="M498">
            <v>15.1</v>
          </cell>
          <cell r="N498">
            <v>15.6</v>
          </cell>
          <cell r="O498">
            <v>24.1</v>
          </cell>
          <cell r="P498">
            <v>24.4</v>
          </cell>
          <cell r="Q498">
            <v>24</v>
          </cell>
          <cell r="R498">
            <v>23.8</v>
          </cell>
          <cell r="S498">
            <v>23.3</v>
          </cell>
          <cell r="T498">
            <v>23.7</v>
          </cell>
          <cell r="U498">
            <v>2.4500000000000002</v>
          </cell>
          <cell r="V498">
            <v>2.37</v>
          </cell>
          <cell r="W498">
            <v>2.4700000000000002</v>
          </cell>
          <cell r="X498">
            <v>2.4900000000000002</v>
          </cell>
          <cell r="Y498">
            <v>2.5</v>
          </cell>
          <cell r="Z498">
            <v>2.4300000000000002</v>
          </cell>
          <cell r="AA498">
            <v>32.5</v>
          </cell>
          <cell r="AB498">
            <v>33.5</v>
          </cell>
          <cell r="AC498">
            <v>30.6</v>
          </cell>
          <cell r="AD498">
            <v>31.2</v>
          </cell>
          <cell r="AE498">
            <v>31.9</v>
          </cell>
          <cell r="AF498">
            <v>33.1</v>
          </cell>
          <cell r="AG498">
            <v>768</v>
          </cell>
          <cell r="AH498">
            <v>757</v>
          </cell>
          <cell r="AI498">
            <v>784</v>
          </cell>
          <cell r="AJ498">
            <v>807</v>
          </cell>
          <cell r="AK498">
            <v>814</v>
          </cell>
          <cell r="AL498">
            <v>799</v>
          </cell>
        </row>
        <row r="499">
          <cell r="C499">
            <v>45</v>
          </cell>
          <cell r="D499">
            <v>45.5</v>
          </cell>
          <cell r="E499">
            <v>45.7</v>
          </cell>
          <cell r="F499">
            <v>45.8</v>
          </cell>
          <cell r="G499">
            <v>45.1</v>
          </cell>
          <cell r="H499">
            <v>46.2</v>
          </cell>
          <cell r="I499">
            <v>12.5</v>
          </cell>
          <cell r="J499">
            <v>12.3</v>
          </cell>
          <cell r="K499">
            <v>12.2</v>
          </cell>
          <cell r="L499">
            <v>11.3</v>
          </cell>
          <cell r="M499">
            <v>13</v>
          </cell>
          <cell r="N499">
            <v>12.3</v>
          </cell>
          <cell r="O499">
            <v>21.6</v>
          </cell>
          <cell r="P499">
            <v>22.1</v>
          </cell>
          <cell r="Q499">
            <v>21.7</v>
          </cell>
          <cell r="R499">
            <v>21.1</v>
          </cell>
          <cell r="S499">
            <v>21.4</v>
          </cell>
          <cell r="T499">
            <v>23.5</v>
          </cell>
          <cell r="U499">
            <v>2.56</v>
          </cell>
          <cell r="V499">
            <v>2.5299999999999998</v>
          </cell>
          <cell r="W499">
            <v>2.58</v>
          </cell>
          <cell r="X499">
            <v>2.57</v>
          </cell>
          <cell r="Y499">
            <v>2.64</v>
          </cell>
          <cell r="Z499">
            <v>2.5099999999999998</v>
          </cell>
          <cell r="AA499">
            <v>26</v>
          </cell>
          <cell r="AB499">
            <v>25.3</v>
          </cell>
          <cell r="AC499">
            <v>24.1</v>
          </cell>
          <cell r="AD499">
            <v>24.4</v>
          </cell>
          <cell r="AE499">
            <v>27.2</v>
          </cell>
          <cell r="AF499">
            <v>27.1</v>
          </cell>
          <cell r="AG499">
            <v>1347</v>
          </cell>
          <cell r="AH499">
            <v>1337</v>
          </cell>
          <cell r="AI499">
            <v>1382</v>
          </cell>
          <cell r="AJ499">
            <v>1378</v>
          </cell>
          <cell r="AK499">
            <v>1446</v>
          </cell>
          <cell r="AL499">
            <v>1383</v>
          </cell>
        </row>
        <row r="500">
          <cell r="C500">
            <v>44.1</v>
          </cell>
          <cell r="D500">
            <v>44.4</v>
          </cell>
          <cell r="E500">
            <v>44.7</v>
          </cell>
          <cell r="F500">
            <v>44.8</v>
          </cell>
          <cell r="G500">
            <v>44.9</v>
          </cell>
          <cell r="H500">
            <v>45.2</v>
          </cell>
          <cell r="I500">
            <v>15.2</v>
          </cell>
          <cell r="J500">
            <v>15.1</v>
          </cell>
          <cell r="K500">
            <v>15</v>
          </cell>
          <cell r="L500">
            <v>14.7</v>
          </cell>
          <cell r="M500">
            <v>15.2</v>
          </cell>
          <cell r="N500">
            <v>14.9</v>
          </cell>
          <cell r="O500">
            <v>23.1</v>
          </cell>
          <cell r="P500">
            <v>23</v>
          </cell>
          <cell r="Q500">
            <v>23.3</v>
          </cell>
          <cell r="R500">
            <v>22.8</v>
          </cell>
          <cell r="S500">
            <v>23</v>
          </cell>
          <cell r="T500">
            <v>23.1</v>
          </cell>
          <cell r="U500">
            <v>2.4500000000000002</v>
          </cell>
          <cell r="V500">
            <v>2.4700000000000002</v>
          </cell>
          <cell r="W500">
            <v>2.46</v>
          </cell>
          <cell r="X500">
            <v>2.44</v>
          </cell>
          <cell r="Y500">
            <v>2.4300000000000002</v>
          </cell>
          <cell r="Z500">
            <v>2.4300000000000002</v>
          </cell>
          <cell r="AA500">
            <v>28.9</v>
          </cell>
          <cell r="AB500">
            <v>28</v>
          </cell>
          <cell r="AC500">
            <v>28.6</v>
          </cell>
          <cell r="AD500">
            <v>29.9</v>
          </cell>
          <cell r="AE500">
            <v>29.9</v>
          </cell>
          <cell r="AF500">
            <v>30.6</v>
          </cell>
          <cell r="AG500">
            <v>1273</v>
          </cell>
          <cell r="AH500">
            <v>1277</v>
          </cell>
          <cell r="AI500">
            <v>1273</v>
          </cell>
          <cell r="AJ500">
            <v>1283</v>
          </cell>
          <cell r="AK500">
            <v>1301</v>
          </cell>
          <cell r="AL500">
            <v>1288</v>
          </cell>
        </row>
        <row r="501">
          <cell r="C501">
            <v>48.2</v>
          </cell>
          <cell r="D501">
            <v>47.7</v>
          </cell>
          <cell r="E501">
            <v>48.7</v>
          </cell>
          <cell r="F501">
            <v>48.4</v>
          </cell>
          <cell r="G501">
            <v>49.2</v>
          </cell>
          <cell r="H501">
            <v>49.2</v>
          </cell>
          <cell r="I501">
            <v>12.1</v>
          </cell>
          <cell r="J501">
            <v>12.5</v>
          </cell>
          <cell r="K501">
            <v>12.1</v>
          </cell>
          <cell r="L501">
            <v>12.3</v>
          </cell>
          <cell r="M501">
            <v>11.2</v>
          </cell>
          <cell r="N501">
            <v>11.3</v>
          </cell>
          <cell r="O501">
            <v>29.4</v>
          </cell>
          <cell r="P501">
            <v>29.1</v>
          </cell>
          <cell r="Q501">
            <v>31.1</v>
          </cell>
          <cell r="R501">
            <v>29.4</v>
          </cell>
          <cell r="S501">
            <v>29.9</v>
          </cell>
          <cell r="T501">
            <v>30.4</v>
          </cell>
          <cell r="U501">
            <v>2.3199999999999998</v>
          </cell>
          <cell r="V501">
            <v>2.36</v>
          </cell>
          <cell r="W501">
            <v>2.34</v>
          </cell>
          <cell r="X501">
            <v>2.35</v>
          </cell>
          <cell r="Y501">
            <v>2.2999999999999998</v>
          </cell>
          <cell r="Z501">
            <v>2.2799999999999998</v>
          </cell>
          <cell r="AA501">
            <v>31.5</v>
          </cell>
          <cell r="AB501">
            <v>30.3</v>
          </cell>
          <cell r="AC501">
            <v>31.4</v>
          </cell>
          <cell r="AD501">
            <v>31.7</v>
          </cell>
          <cell r="AE501">
            <v>34</v>
          </cell>
          <cell r="AF501">
            <v>35.700000000000003</v>
          </cell>
          <cell r="AG501">
            <v>1195</v>
          </cell>
          <cell r="AH501">
            <v>1221</v>
          </cell>
          <cell r="AI501">
            <v>1217</v>
          </cell>
          <cell r="AJ501">
            <v>1227</v>
          </cell>
          <cell r="AK501">
            <v>1208</v>
          </cell>
          <cell r="AL501">
            <v>1206</v>
          </cell>
        </row>
        <row r="502">
          <cell r="C502">
            <v>47.4</v>
          </cell>
          <cell r="D502">
            <v>47.2</v>
          </cell>
          <cell r="E502">
            <v>46.9</v>
          </cell>
          <cell r="F502">
            <v>47</v>
          </cell>
          <cell r="G502">
            <v>46.3</v>
          </cell>
          <cell r="H502">
            <v>46.5</v>
          </cell>
          <cell r="I502">
            <v>13.1</v>
          </cell>
          <cell r="J502">
            <v>13.8</v>
          </cell>
          <cell r="K502">
            <v>12.9</v>
          </cell>
          <cell r="L502">
            <v>13.5</v>
          </cell>
          <cell r="M502">
            <v>14.2</v>
          </cell>
          <cell r="N502">
            <v>13.5</v>
          </cell>
          <cell r="O502">
            <v>28.8</v>
          </cell>
          <cell r="P502">
            <v>28.3</v>
          </cell>
          <cell r="Q502">
            <v>26.9</v>
          </cell>
          <cell r="R502">
            <v>27.1</v>
          </cell>
          <cell r="S502">
            <v>25.3</v>
          </cell>
          <cell r="T502">
            <v>25.7</v>
          </cell>
          <cell r="U502">
            <v>2.21</v>
          </cell>
          <cell r="V502">
            <v>2.23</v>
          </cell>
          <cell r="W502">
            <v>2.2799999999999998</v>
          </cell>
          <cell r="X502">
            <v>2.2400000000000002</v>
          </cell>
          <cell r="Y502">
            <v>2.2599999999999998</v>
          </cell>
          <cell r="Z502">
            <v>2.2599999999999998</v>
          </cell>
          <cell r="AA502">
            <v>34.9</v>
          </cell>
          <cell r="AB502">
            <v>35.200000000000003</v>
          </cell>
          <cell r="AC502">
            <v>31.5</v>
          </cell>
          <cell r="AD502">
            <v>33.799999999999997</v>
          </cell>
          <cell r="AE502">
            <v>35.1</v>
          </cell>
          <cell r="AF502">
            <v>33</v>
          </cell>
          <cell r="AG502">
            <v>1005</v>
          </cell>
          <cell r="AH502">
            <v>1037</v>
          </cell>
          <cell r="AI502">
            <v>1036</v>
          </cell>
          <cell r="AJ502">
            <v>1030</v>
          </cell>
          <cell r="AK502">
            <v>1050</v>
          </cell>
          <cell r="AL502">
            <v>1040</v>
          </cell>
        </row>
        <row r="503">
          <cell r="C503">
            <v>46.2</v>
          </cell>
          <cell r="D503">
            <v>46.6</v>
          </cell>
          <cell r="E503">
            <v>46.8</v>
          </cell>
          <cell r="F503">
            <v>47</v>
          </cell>
          <cell r="G503">
            <v>46.7</v>
          </cell>
          <cell r="H503">
            <v>47.7</v>
          </cell>
          <cell r="I503">
            <v>14.4</v>
          </cell>
          <cell r="J503">
            <v>14.3</v>
          </cell>
          <cell r="K503">
            <v>14</v>
          </cell>
          <cell r="L503">
            <v>14</v>
          </cell>
          <cell r="M503">
            <v>14.3</v>
          </cell>
          <cell r="N503">
            <v>13.8</v>
          </cell>
          <cell r="O503">
            <v>27.7</v>
          </cell>
          <cell r="P503">
            <v>28.3</v>
          </cell>
          <cell r="Q503">
            <v>28.7</v>
          </cell>
          <cell r="R503">
            <v>28.7</v>
          </cell>
          <cell r="S503">
            <v>28.3</v>
          </cell>
          <cell r="T503">
            <v>29.1</v>
          </cell>
          <cell r="U503">
            <v>2.4900000000000002</v>
          </cell>
          <cell r="V503">
            <v>2.4700000000000002</v>
          </cell>
          <cell r="W503">
            <v>2.46</v>
          </cell>
          <cell r="X503">
            <v>2.48</v>
          </cell>
          <cell r="Y503">
            <v>2.5299999999999998</v>
          </cell>
          <cell r="Z503">
            <v>2.46</v>
          </cell>
          <cell r="AA503">
            <v>28.6</v>
          </cell>
          <cell r="AB503">
            <v>29.8</v>
          </cell>
          <cell r="AC503">
            <v>28.1</v>
          </cell>
          <cell r="AD503">
            <v>26.8</v>
          </cell>
          <cell r="AE503">
            <v>27.3</v>
          </cell>
          <cell r="AF503">
            <v>28.9</v>
          </cell>
          <cell r="AG503">
            <v>1885</v>
          </cell>
          <cell r="AH503">
            <v>1884</v>
          </cell>
          <cell r="AI503">
            <v>1887</v>
          </cell>
          <cell r="AJ503">
            <v>1918</v>
          </cell>
          <cell r="AK503">
            <v>2007</v>
          </cell>
          <cell r="AL503">
            <v>1920</v>
          </cell>
        </row>
        <row r="504">
          <cell r="C504">
            <v>44.2</v>
          </cell>
          <cell r="D504">
            <v>44.6</v>
          </cell>
          <cell r="E504">
            <v>45.4</v>
          </cell>
          <cell r="F504">
            <v>45.3</v>
          </cell>
          <cell r="G504">
            <v>45.2</v>
          </cell>
          <cell r="H504">
            <v>44.9</v>
          </cell>
          <cell r="I504">
            <v>16.2</v>
          </cell>
          <cell r="J504">
            <v>16.399999999999999</v>
          </cell>
          <cell r="K504">
            <v>14.5</v>
          </cell>
          <cell r="L504">
            <v>15.3</v>
          </cell>
          <cell r="M504">
            <v>15.3</v>
          </cell>
          <cell r="N504">
            <v>17.2</v>
          </cell>
          <cell r="O504">
            <v>23.7</v>
          </cell>
          <cell r="P504">
            <v>25</v>
          </cell>
          <cell r="Q504">
            <v>26.3</v>
          </cell>
          <cell r="R504">
            <v>25.7</v>
          </cell>
          <cell r="S504">
            <v>24.6</v>
          </cell>
          <cell r="T504">
            <v>25</v>
          </cell>
          <cell r="U504">
            <v>2.5299999999999998</v>
          </cell>
          <cell r="V504">
            <v>2.59</v>
          </cell>
          <cell r="W504">
            <v>2.54</v>
          </cell>
          <cell r="X504">
            <v>2.46</v>
          </cell>
          <cell r="Y504">
            <v>2.4900000000000002</v>
          </cell>
          <cell r="Z504">
            <v>2.4700000000000002</v>
          </cell>
          <cell r="AA504">
            <v>29.6</v>
          </cell>
          <cell r="AB504">
            <v>27.9</v>
          </cell>
          <cell r="AC504">
            <v>29.2</v>
          </cell>
          <cell r="AD504">
            <v>30.7</v>
          </cell>
          <cell r="AE504">
            <v>32</v>
          </cell>
          <cell r="AF504">
            <v>32.1</v>
          </cell>
          <cell r="AG504">
            <v>1008</v>
          </cell>
          <cell r="AH504">
            <v>1003</v>
          </cell>
          <cell r="AI504">
            <v>974</v>
          </cell>
          <cell r="AJ504">
            <v>948</v>
          </cell>
          <cell r="AK504">
            <v>960</v>
          </cell>
          <cell r="AL504">
            <v>959</v>
          </cell>
        </row>
        <row r="505">
          <cell r="C505">
            <v>47.9</v>
          </cell>
          <cell r="D505">
            <v>47.6</v>
          </cell>
          <cell r="E505">
            <v>47.6</v>
          </cell>
          <cell r="F505">
            <v>47.9</v>
          </cell>
          <cell r="G505">
            <v>48.4</v>
          </cell>
          <cell r="H505">
            <v>48.4</v>
          </cell>
          <cell r="I505">
            <v>14.1</v>
          </cell>
          <cell r="J505">
            <v>14.3</v>
          </cell>
          <cell r="K505">
            <v>14</v>
          </cell>
          <cell r="L505">
            <v>13.9</v>
          </cell>
          <cell r="M505">
            <v>12.9</v>
          </cell>
          <cell r="N505">
            <v>13</v>
          </cell>
          <cell r="O505">
            <v>28.5</v>
          </cell>
          <cell r="P505">
            <v>27.8</v>
          </cell>
          <cell r="Q505">
            <v>28.1</v>
          </cell>
          <cell r="R505">
            <v>28.4</v>
          </cell>
          <cell r="S505">
            <v>29.2</v>
          </cell>
          <cell r="T505">
            <v>29.4</v>
          </cell>
          <cell r="U505">
            <v>2.39</v>
          </cell>
          <cell r="V505">
            <v>2.4</v>
          </cell>
          <cell r="W505">
            <v>2.39</v>
          </cell>
          <cell r="X505">
            <v>2.38</v>
          </cell>
          <cell r="Y505">
            <v>2.34</v>
          </cell>
          <cell r="Z505">
            <v>2.31</v>
          </cell>
          <cell r="AA505">
            <v>31.2</v>
          </cell>
          <cell r="AB505">
            <v>32.1</v>
          </cell>
          <cell r="AC505">
            <v>32.5</v>
          </cell>
          <cell r="AD505">
            <v>32.6</v>
          </cell>
          <cell r="AE505">
            <v>34.1</v>
          </cell>
          <cell r="AF505">
            <v>33.799999999999997</v>
          </cell>
          <cell r="AG505">
            <v>874</v>
          </cell>
          <cell r="AH505">
            <v>875</v>
          </cell>
          <cell r="AI505">
            <v>873</v>
          </cell>
          <cell r="AJ505">
            <v>869</v>
          </cell>
          <cell r="AK505">
            <v>864</v>
          </cell>
          <cell r="AL505">
            <v>848</v>
          </cell>
        </row>
        <row r="506">
          <cell r="C506">
            <v>45.6</v>
          </cell>
          <cell r="D506">
            <v>45.2</v>
          </cell>
          <cell r="E506">
            <v>45.8</v>
          </cell>
          <cell r="F506">
            <v>45.6</v>
          </cell>
          <cell r="G506">
            <v>45.4</v>
          </cell>
          <cell r="H506">
            <v>44.9</v>
          </cell>
          <cell r="I506">
            <v>14.8</v>
          </cell>
          <cell r="J506">
            <v>15.3</v>
          </cell>
          <cell r="K506">
            <v>14.5</v>
          </cell>
          <cell r="L506">
            <v>15</v>
          </cell>
          <cell r="M506">
            <v>14.7</v>
          </cell>
          <cell r="N506">
            <v>16.100000000000001</v>
          </cell>
          <cell r="O506">
            <v>25.2</v>
          </cell>
          <cell r="P506">
            <v>24</v>
          </cell>
          <cell r="Q506">
            <v>24.3</v>
          </cell>
          <cell r="R506">
            <v>23.4</v>
          </cell>
          <cell r="S506">
            <v>22.7</v>
          </cell>
          <cell r="T506">
            <v>21.9</v>
          </cell>
          <cell r="U506">
            <v>2.27</v>
          </cell>
          <cell r="V506">
            <v>2.29</v>
          </cell>
          <cell r="W506">
            <v>2.29</v>
          </cell>
          <cell r="X506">
            <v>2.3199999999999998</v>
          </cell>
          <cell r="Y506">
            <v>2.29</v>
          </cell>
          <cell r="Z506">
            <v>2.23</v>
          </cell>
          <cell r="AA506">
            <v>37.299999999999997</v>
          </cell>
          <cell r="AB506">
            <v>36.1</v>
          </cell>
          <cell r="AC506">
            <v>35.1</v>
          </cell>
          <cell r="AD506">
            <v>33.5</v>
          </cell>
          <cell r="AE506">
            <v>34.700000000000003</v>
          </cell>
          <cell r="AF506">
            <v>36.6</v>
          </cell>
          <cell r="AG506">
            <v>1182</v>
          </cell>
          <cell r="AH506">
            <v>1193</v>
          </cell>
          <cell r="AI506">
            <v>1197</v>
          </cell>
          <cell r="AJ506">
            <v>1212</v>
          </cell>
          <cell r="AK506">
            <v>1205</v>
          </cell>
          <cell r="AL506">
            <v>1194</v>
          </cell>
        </row>
        <row r="507">
          <cell r="C507">
            <v>45.5</v>
          </cell>
          <cell r="D507">
            <v>46</v>
          </cell>
          <cell r="E507">
            <v>45.5</v>
          </cell>
          <cell r="F507">
            <v>45.2</v>
          </cell>
          <cell r="G507">
            <v>45</v>
          </cell>
          <cell r="H507">
            <v>45.4</v>
          </cell>
          <cell r="I507">
            <v>12.9</v>
          </cell>
          <cell r="J507">
            <v>13.4</v>
          </cell>
          <cell r="K507">
            <v>14.5</v>
          </cell>
          <cell r="L507">
            <v>15</v>
          </cell>
          <cell r="M507">
            <v>14.4</v>
          </cell>
          <cell r="N507">
            <v>14</v>
          </cell>
          <cell r="O507">
            <v>22.4</v>
          </cell>
          <cell r="P507">
            <v>23</v>
          </cell>
          <cell r="Q507">
            <v>22.7</v>
          </cell>
          <cell r="R507">
            <v>23.1</v>
          </cell>
          <cell r="S507">
            <v>23</v>
          </cell>
          <cell r="T507">
            <v>23.8</v>
          </cell>
          <cell r="U507">
            <v>2.4</v>
          </cell>
          <cell r="V507">
            <v>2.35</v>
          </cell>
          <cell r="W507">
            <v>2.38</v>
          </cell>
          <cell r="X507">
            <v>2.39</v>
          </cell>
          <cell r="Y507">
            <v>2.39</v>
          </cell>
          <cell r="Z507">
            <v>2.39</v>
          </cell>
          <cell r="AA507">
            <v>31.8</v>
          </cell>
          <cell r="AB507">
            <v>33.5</v>
          </cell>
          <cell r="AC507">
            <v>34.1</v>
          </cell>
          <cell r="AD507">
            <v>32.6</v>
          </cell>
          <cell r="AE507">
            <v>32.1</v>
          </cell>
          <cell r="AF507">
            <v>31.4</v>
          </cell>
          <cell r="AG507">
            <v>1191</v>
          </cell>
          <cell r="AH507">
            <v>1131</v>
          </cell>
          <cell r="AI507">
            <v>1165</v>
          </cell>
          <cell r="AJ507">
            <v>1216</v>
          </cell>
          <cell r="AK507">
            <v>1259</v>
          </cell>
          <cell r="AL507">
            <v>1265</v>
          </cell>
        </row>
        <row r="508">
          <cell r="C508">
            <v>41.7</v>
          </cell>
          <cell r="D508">
            <v>42</v>
          </cell>
          <cell r="E508">
            <v>41.6</v>
          </cell>
          <cell r="F508">
            <v>42</v>
          </cell>
          <cell r="G508">
            <v>42.6</v>
          </cell>
          <cell r="H508">
            <v>42.6</v>
          </cell>
          <cell r="I508">
            <v>18.100000000000001</v>
          </cell>
          <cell r="J508">
            <v>17.600000000000001</v>
          </cell>
          <cell r="K508">
            <v>17.5</v>
          </cell>
          <cell r="L508">
            <v>16.600000000000001</v>
          </cell>
          <cell r="M508">
            <v>16.7</v>
          </cell>
          <cell r="N508">
            <v>16.7</v>
          </cell>
          <cell r="O508">
            <v>15.8</v>
          </cell>
          <cell r="P508">
            <v>16.399999999999999</v>
          </cell>
          <cell r="Q508">
            <v>16</v>
          </cell>
          <cell r="R508">
            <v>15.6</v>
          </cell>
          <cell r="S508">
            <v>16.100000000000001</v>
          </cell>
          <cell r="T508">
            <v>16</v>
          </cell>
          <cell r="U508">
            <v>2.48</v>
          </cell>
          <cell r="V508">
            <v>2.4700000000000002</v>
          </cell>
          <cell r="W508">
            <v>2.52</v>
          </cell>
          <cell r="X508">
            <v>2.41</v>
          </cell>
          <cell r="Y508">
            <v>2.37</v>
          </cell>
          <cell r="Z508">
            <v>2.39</v>
          </cell>
          <cell r="AA508">
            <v>30.2</v>
          </cell>
          <cell r="AB508">
            <v>28.7</v>
          </cell>
          <cell r="AC508">
            <v>29.2</v>
          </cell>
          <cell r="AD508">
            <v>31.1</v>
          </cell>
          <cell r="AE508">
            <v>30.6</v>
          </cell>
          <cell r="AF508">
            <v>32.1</v>
          </cell>
          <cell r="AG508">
            <v>814</v>
          </cell>
          <cell r="AH508">
            <v>809</v>
          </cell>
          <cell r="AI508">
            <v>836</v>
          </cell>
          <cell r="AJ508">
            <v>815</v>
          </cell>
          <cell r="AK508">
            <v>781</v>
          </cell>
          <cell r="AL508">
            <v>789</v>
          </cell>
        </row>
        <row r="509">
          <cell r="C509">
            <v>42.9</v>
          </cell>
          <cell r="D509">
            <v>42.4</v>
          </cell>
          <cell r="E509">
            <v>43.1</v>
          </cell>
          <cell r="F509">
            <v>42.8</v>
          </cell>
          <cell r="G509">
            <v>43.1</v>
          </cell>
          <cell r="H509">
            <v>43.5</v>
          </cell>
          <cell r="I509">
            <v>16</v>
          </cell>
          <cell r="J509">
            <v>17.3</v>
          </cell>
          <cell r="K509">
            <v>16.899999999999999</v>
          </cell>
          <cell r="L509">
            <v>17.2</v>
          </cell>
          <cell r="M509">
            <v>16.5</v>
          </cell>
          <cell r="N509">
            <v>17</v>
          </cell>
          <cell r="O509">
            <v>17.7</v>
          </cell>
          <cell r="P509">
            <v>17.5</v>
          </cell>
          <cell r="Q509">
            <v>17.600000000000001</v>
          </cell>
          <cell r="R509">
            <v>17.399999999999999</v>
          </cell>
          <cell r="S509">
            <v>17.8</v>
          </cell>
          <cell r="T509">
            <v>18.3</v>
          </cell>
          <cell r="U509">
            <v>2.52</v>
          </cell>
          <cell r="V509">
            <v>2.5499999999999998</v>
          </cell>
          <cell r="W509">
            <v>2.4900000000000002</v>
          </cell>
          <cell r="X509">
            <v>2.4700000000000002</v>
          </cell>
          <cell r="Y509">
            <v>2.4300000000000002</v>
          </cell>
          <cell r="Z509">
            <v>2.36</v>
          </cell>
          <cell r="AA509">
            <v>30.4</v>
          </cell>
          <cell r="AB509">
            <v>31.5</v>
          </cell>
          <cell r="AC509">
            <v>33.299999999999997</v>
          </cell>
          <cell r="AD509">
            <v>33.200000000000003</v>
          </cell>
          <cell r="AE509">
            <v>33.5</v>
          </cell>
          <cell r="AF509">
            <v>34.4</v>
          </cell>
          <cell r="AG509">
            <v>1410</v>
          </cell>
          <cell r="AH509">
            <v>1443</v>
          </cell>
          <cell r="AI509">
            <v>1402</v>
          </cell>
          <cell r="AJ509">
            <v>1388</v>
          </cell>
          <cell r="AK509">
            <v>1373</v>
          </cell>
          <cell r="AL509">
            <v>1329</v>
          </cell>
        </row>
        <row r="510">
          <cell r="C510">
            <v>43.6</v>
          </cell>
          <cell r="D510">
            <v>44</v>
          </cell>
          <cell r="E510">
            <v>44.1</v>
          </cell>
          <cell r="F510">
            <v>43.9</v>
          </cell>
          <cell r="G510">
            <v>44.7</v>
          </cell>
          <cell r="H510">
            <v>45</v>
          </cell>
          <cell r="I510">
            <v>16.2</v>
          </cell>
          <cell r="J510">
            <v>15.9</v>
          </cell>
          <cell r="K510">
            <v>15.3</v>
          </cell>
          <cell r="L510">
            <v>15.5</v>
          </cell>
          <cell r="M510">
            <v>15.4</v>
          </cell>
          <cell r="N510">
            <v>15.4</v>
          </cell>
          <cell r="O510">
            <v>20.7</v>
          </cell>
          <cell r="P510">
            <v>21.3</v>
          </cell>
          <cell r="Q510">
            <v>21.2</v>
          </cell>
          <cell r="R510">
            <v>21.3</v>
          </cell>
          <cell r="S510">
            <v>21.6</v>
          </cell>
          <cell r="T510">
            <v>21.6</v>
          </cell>
          <cell r="U510">
            <v>2.4900000000000002</v>
          </cell>
          <cell r="V510">
            <v>2.4700000000000002</v>
          </cell>
          <cell r="W510">
            <v>2.4900000000000002</v>
          </cell>
          <cell r="X510">
            <v>2.52</v>
          </cell>
          <cell r="Y510">
            <v>2.4500000000000002</v>
          </cell>
          <cell r="Z510">
            <v>2.41</v>
          </cell>
          <cell r="AA510">
            <v>29.9</v>
          </cell>
          <cell r="AB510">
            <v>29.4</v>
          </cell>
          <cell r="AC510">
            <v>28.2</v>
          </cell>
          <cell r="AD510">
            <v>29.1</v>
          </cell>
          <cell r="AE510">
            <v>28.2</v>
          </cell>
          <cell r="AF510">
            <v>30.1</v>
          </cell>
          <cell r="AG510">
            <v>1170</v>
          </cell>
          <cell r="AH510">
            <v>1153</v>
          </cell>
          <cell r="AI510">
            <v>1176</v>
          </cell>
          <cell r="AJ510">
            <v>1175</v>
          </cell>
          <cell r="AK510">
            <v>1146</v>
          </cell>
          <cell r="AL510">
            <v>1121</v>
          </cell>
        </row>
        <row r="511">
          <cell r="C511">
            <v>42.7</v>
          </cell>
          <cell r="D511">
            <v>42.7</v>
          </cell>
          <cell r="E511">
            <v>43.3</v>
          </cell>
          <cell r="F511">
            <v>42.8</v>
          </cell>
          <cell r="G511">
            <v>43</v>
          </cell>
          <cell r="H511">
            <v>42.9</v>
          </cell>
          <cell r="I511">
            <v>15.4</v>
          </cell>
          <cell r="J511">
            <v>15.7</v>
          </cell>
          <cell r="K511">
            <v>14.5</v>
          </cell>
          <cell r="L511">
            <v>15</v>
          </cell>
          <cell r="M511">
            <v>14.6</v>
          </cell>
          <cell r="N511">
            <v>15.2</v>
          </cell>
          <cell r="O511">
            <v>19.5</v>
          </cell>
          <cell r="P511">
            <v>18</v>
          </cell>
          <cell r="Q511">
            <v>17.7</v>
          </cell>
          <cell r="R511">
            <v>17</v>
          </cell>
          <cell r="S511">
            <v>17.7</v>
          </cell>
          <cell r="T511">
            <v>17.600000000000001</v>
          </cell>
          <cell r="U511">
            <v>2.2999999999999998</v>
          </cell>
          <cell r="V511">
            <v>2.2599999999999998</v>
          </cell>
          <cell r="W511">
            <v>2.27</v>
          </cell>
          <cell r="X511">
            <v>2.2999999999999998</v>
          </cell>
          <cell r="Y511">
            <v>2.31</v>
          </cell>
          <cell r="Z511">
            <v>2.2599999999999998</v>
          </cell>
          <cell r="AA511">
            <v>33.1</v>
          </cell>
          <cell r="AB511">
            <v>32.799999999999997</v>
          </cell>
          <cell r="AC511">
            <v>32.4</v>
          </cell>
          <cell r="AD511">
            <v>32</v>
          </cell>
          <cell r="AE511">
            <v>30.9</v>
          </cell>
          <cell r="AF511">
            <v>32.799999999999997</v>
          </cell>
          <cell r="AG511">
            <v>591</v>
          </cell>
          <cell r="AH511">
            <v>579</v>
          </cell>
          <cell r="AI511">
            <v>560</v>
          </cell>
          <cell r="AJ511">
            <v>575</v>
          </cell>
          <cell r="AK511">
            <v>575</v>
          </cell>
          <cell r="AL511">
            <v>573</v>
          </cell>
        </row>
        <row r="512">
          <cell r="C512">
            <v>46.3</v>
          </cell>
          <cell r="D512">
            <v>47.3</v>
          </cell>
          <cell r="E512">
            <v>47.1</v>
          </cell>
          <cell r="F512">
            <v>46.2</v>
          </cell>
          <cell r="G512">
            <v>46.4</v>
          </cell>
          <cell r="H512">
            <v>46.9</v>
          </cell>
          <cell r="I512">
            <v>12.7</v>
          </cell>
          <cell r="J512">
            <v>11.9</v>
          </cell>
          <cell r="K512">
            <v>11.9</v>
          </cell>
          <cell r="L512">
            <v>14.1</v>
          </cell>
          <cell r="M512">
            <v>13.7</v>
          </cell>
          <cell r="N512">
            <v>12.9</v>
          </cell>
          <cell r="O512">
            <v>24.2</v>
          </cell>
          <cell r="P512">
            <v>24.6</v>
          </cell>
          <cell r="Q512">
            <v>24.2</v>
          </cell>
          <cell r="R512">
            <v>25</v>
          </cell>
          <cell r="S512">
            <v>24.8</v>
          </cell>
          <cell r="T512">
            <v>25.4</v>
          </cell>
          <cell r="U512">
            <v>2.25</v>
          </cell>
          <cell r="V512">
            <v>2.2000000000000002</v>
          </cell>
          <cell r="W512">
            <v>2.17</v>
          </cell>
          <cell r="X512">
            <v>2.37</v>
          </cell>
          <cell r="Y512">
            <v>2.35</v>
          </cell>
          <cell r="Z512">
            <v>2.31</v>
          </cell>
          <cell r="AA512">
            <v>36.9</v>
          </cell>
          <cell r="AB512">
            <v>37.1</v>
          </cell>
          <cell r="AC512">
            <v>37.700000000000003</v>
          </cell>
          <cell r="AD512">
            <v>32.1</v>
          </cell>
          <cell r="AE512">
            <v>32.6</v>
          </cell>
          <cell r="AF512">
            <v>34.299999999999997</v>
          </cell>
          <cell r="AG512">
            <v>708</v>
          </cell>
          <cell r="AH512">
            <v>663</v>
          </cell>
          <cell r="AI512">
            <v>662</v>
          </cell>
          <cell r="AJ512">
            <v>2482</v>
          </cell>
          <cell r="AK512">
            <v>2462</v>
          </cell>
          <cell r="AL512">
            <v>2420</v>
          </cell>
        </row>
        <row r="513">
          <cell r="C513">
            <v>45.8</v>
          </cell>
          <cell r="D513">
            <v>45.9</v>
          </cell>
          <cell r="E513">
            <v>45.7</v>
          </cell>
          <cell r="F513" t="str">
            <v xml:space="preserve"> </v>
          </cell>
          <cell r="G513" t="str">
            <v xml:space="preserve"> </v>
          </cell>
          <cell r="H513" t="str">
            <v xml:space="preserve"> </v>
          </cell>
          <cell r="I513">
            <v>14.7</v>
          </cell>
          <cell r="J513">
            <v>15.4</v>
          </cell>
          <cell r="K513">
            <v>15.2</v>
          </cell>
          <cell r="L513" t="str">
            <v xml:space="preserve"> </v>
          </cell>
          <cell r="M513" t="str">
            <v xml:space="preserve"> </v>
          </cell>
          <cell r="N513" t="str">
            <v xml:space="preserve"> </v>
          </cell>
          <cell r="O513">
            <v>25.2</v>
          </cell>
          <cell r="P513">
            <v>25.5</v>
          </cell>
          <cell r="Q513">
            <v>25.4</v>
          </cell>
          <cell r="R513" t="str">
            <v xml:space="preserve"> </v>
          </cell>
          <cell r="S513" t="str">
            <v xml:space="preserve"> </v>
          </cell>
          <cell r="T513" t="str">
            <v xml:space="preserve"> </v>
          </cell>
          <cell r="U513">
            <v>2.48</v>
          </cell>
          <cell r="V513">
            <v>2.48</v>
          </cell>
          <cell r="W513">
            <v>2.48</v>
          </cell>
          <cell r="X513" t="str">
            <v xml:space="preserve"> </v>
          </cell>
          <cell r="Y513" t="str">
            <v xml:space="preserve"> </v>
          </cell>
          <cell r="Z513" t="str">
            <v xml:space="preserve"> </v>
          </cell>
          <cell r="AA513">
            <v>28.1</v>
          </cell>
          <cell r="AB513">
            <v>29.2</v>
          </cell>
          <cell r="AC513">
            <v>29.5</v>
          </cell>
          <cell r="AD513" t="str">
            <v xml:space="preserve"> </v>
          </cell>
          <cell r="AE513" t="str">
            <v xml:space="preserve"> </v>
          </cell>
          <cell r="AF513" t="str">
            <v xml:space="preserve"> </v>
          </cell>
          <cell r="AG513">
            <v>1825</v>
          </cell>
          <cell r="AH513">
            <v>1820</v>
          </cell>
          <cell r="AI513">
            <v>1830</v>
          </cell>
          <cell r="AJ513" t="str">
            <v xml:space="preserve"> </v>
          </cell>
          <cell r="AK513" t="str">
            <v xml:space="preserve"> </v>
          </cell>
          <cell r="AL513" t="str">
            <v xml:space="preserve"> </v>
          </cell>
        </row>
        <row r="514">
          <cell r="C514">
            <v>45</v>
          </cell>
          <cell r="D514">
            <v>44.6</v>
          </cell>
          <cell r="E514">
            <v>45</v>
          </cell>
          <cell r="F514">
            <v>45.3</v>
          </cell>
          <cell r="G514">
            <v>45.2</v>
          </cell>
          <cell r="H514">
            <v>45.9</v>
          </cell>
          <cell r="I514">
            <v>15.3</v>
          </cell>
          <cell r="J514">
            <v>15.3</v>
          </cell>
          <cell r="K514">
            <v>15.2</v>
          </cell>
          <cell r="L514">
            <v>14.8</v>
          </cell>
          <cell r="M514">
            <v>14.5</v>
          </cell>
          <cell r="N514">
            <v>14.3</v>
          </cell>
          <cell r="O514">
            <v>24.1</v>
          </cell>
          <cell r="P514">
            <v>23.1</v>
          </cell>
          <cell r="Q514">
            <v>23.3</v>
          </cell>
          <cell r="R514">
            <v>23.1</v>
          </cell>
          <cell r="S514">
            <v>23</v>
          </cell>
          <cell r="T514">
            <v>24.2</v>
          </cell>
          <cell r="U514">
            <v>2.33</v>
          </cell>
          <cell r="V514">
            <v>2.36</v>
          </cell>
          <cell r="W514">
            <v>2.36</v>
          </cell>
          <cell r="X514">
            <v>2.34</v>
          </cell>
          <cell r="Y514">
            <v>2.36</v>
          </cell>
          <cell r="Z514">
            <v>2.2599999999999998</v>
          </cell>
          <cell r="AA514">
            <v>37.1</v>
          </cell>
          <cell r="AB514">
            <v>35.700000000000003</v>
          </cell>
          <cell r="AC514">
            <v>37.6</v>
          </cell>
          <cell r="AD514">
            <v>37.799999999999997</v>
          </cell>
          <cell r="AE514">
            <v>37.1</v>
          </cell>
          <cell r="AF514">
            <v>39</v>
          </cell>
          <cell r="AG514">
            <v>1130</v>
          </cell>
          <cell r="AH514">
            <v>1154</v>
          </cell>
          <cell r="AI514">
            <v>1198</v>
          </cell>
          <cell r="AJ514">
            <v>1171</v>
          </cell>
          <cell r="AK514">
            <v>1181</v>
          </cell>
          <cell r="AL514">
            <v>1125</v>
          </cell>
        </row>
        <row r="515">
          <cell r="C515">
            <v>38.9</v>
          </cell>
          <cell r="D515">
            <v>38.700000000000003</v>
          </cell>
          <cell r="E515">
            <v>38.700000000000003</v>
          </cell>
          <cell r="F515">
            <v>38.799999999999997</v>
          </cell>
          <cell r="G515">
            <v>39.299999999999997</v>
          </cell>
          <cell r="H515">
            <v>40.5</v>
          </cell>
          <cell r="I515">
            <v>21.7</v>
          </cell>
          <cell r="J515">
            <v>22.2</v>
          </cell>
          <cell r="K515">
            <v>21.4</v>
          </cell>
          <cell r="L515">
            <v>21.2</v>
          </cell>
          <cell r="M515">
            <v>20.8</v>
          </cell>
          <cell r="N515">
            <v>18.899999999999999</v>
          </cell>
          <cell r="O515">
            <v>14</v>
          </cell>
          <cell r="P515">
            <v>13.6</v>
          </cell>
          <cell r="Q515">
            <v>12.9</v>
          </cell>
          <cell r="R515">
            <v>11.8</v>
          </cell>
          <cell r="S515">
            <v>11.5</v>
          </cell>
          <cell r="T515">
            <v>12.4</v>
          </cell>
          <cell r="U515">
            <v>2.75</v>
          </cell>
          <cell r="V515">
            <v>2.71</v>
          </cell>
          <cell r="W515">
            <v>2.74</v>
          </cell>
          <cell r="X515">
            <v>2.73</v>
          </cell>
          <cell r="Y515">
            <v>2.8</v>
          </cell>
          <cell r="Z515">
            <v>2.68</v>
          </cell>
          <cell r="AA515">
            <v>25.4</v>
          </cell>
          <cell r="AB515">
            <v>27.4</v>
          </cell>
          <cell r="AC515">
            <v>27</v>
          </cell>
          <cell r="AD515">
            <v>27.6</v>
          </cell>
          <cell r="AE515">
            <v>25.8</v>
          </cell>
          <cell r="AF515">
            <v>27.1</v>
          </cell>
          <cell r="AG515">
            <v>1123</v>
          </cell>
          <cell r="AH515">
            <v>1121</v>
          </cell>
          <cell r="AI515">
            <v>1147</v>
          </cell>
          <cell r="AJ515">
            <v>1149</v>
          </cell>
          <cell r="AK515">
            <v>1182</v>
          </cell>
          <cell r="AL515">
            <v>1125</v>
          </cell>
        </row>
        <row r="516">
          <cell r="C516">
            <v>42.9</v>
          </cell>
          <cell r="D516">
            <v>43.4</v>
          </cell>
          <cell r="E516">
            <v>43.9</v>
          </cell>
          <cell r="F516">
            <v>43.9</v>
          </cell>
          <cell r="G516">
            <v>44.1</v>
          </cell>
          <cell r="H516">
            <v>44.4</v>
          </cell>
          <cell r="I516">
            <v>17.399999999999999</v>
          </cell>
          <cell r="J516">
            <v>17.399999999999999</v>
          </cell>
          <cell r="K516">
            <v>16.7</v>
          </cell>
          <cell r="L516">
            <v>16.5</v>
          </cell>
          <cell r="M516">
            <v>15.7</v>
          </cell>
          <cell r="N516">
            <v>15.6</v>
          </cell>
          <cell r="O516">
            <v>19.3</v>
          </cell>
          <cell r="P516">
            <v>19</v>
          </cell>
          <cell r="Q516">
            <v>19.8</v>
          </cell>
          <cell r="R516">
            <v>20.5</v>
          </cell>
          <cell r="S516">
            <v>20.8</v>
          </cell>
          <cell r="T516">
            <v>20.3</v>
          </cell>
          <cell r="U516">
            <v>2.64</v>
          </cell>
          <cell r="V516">
            <v>2.65</v>
          </cell>
          <cell r="W516">
            <v>2.64</v>
          </cell>
          <cell r="X516">
            <v>2.62</v>
          </cell>
          <cell r="Y516">
            <v>2.63</v>
          </cell>
          <cell r="Z516">
            <v>2.59</v>
          </cell>
          <cell r="AA516">
            <v>24.3</v>
          </cell>
          <cell r="AB516">
            <v>23.5</v>
          </cell>
          <cell r="AC516">
            <v>24.1</v>
          </cell>
          <cell r="AD516">
            <v>23.9</v>
          </cell>
          <cell r="AE516">
            <v>23.8</v>
          </cell>
          <cell r="AF516">
            <v>25.3</v>
          </cell>
          <cell r="AG516">
            <v>1760</v>
          </cell>
          <cell r="AH516">
            <v>1759</v>
          </cell>
          <cell r="AI516">
            <v>1772</v>
          </cell>
          <cell r="AJ516">
            <v>1763</v>
          </cell>
          <cell r="AK516">
            <v>1801</v>
          </cell>
          <cell r="AL516">
            <v>1762</v>
          </cell>
        </row>
        <row r="517">
          <cell r="C517">
            <v>45.1</v>
          </cell>
          <cell r="D517">
            <v>44.3</v>
          </cell>
          <cell r="E517">
            <v>43.7</v>
          </cell>
          <cell r="F517">
            <v>43.5</v>
          </cell>
          <cell r="G517">
            <v>42.8</v>
          </cell>
          <cell r="H517">
            <v>43.2</v>
          </cell>
          <cell r="I517">
            <v>15.9</v>
          </cell>
          <cell r="J517">
            <v>16.600000000000001</v>
          </cell>
          <cell r="K517">
            <v>16.399999999999999</v>
          </cell>
          <cell r="L517">
            <v>16.2</v>
          </cell>
          <cell r="M517">
            <v>16.399999999999999</v>
          </cell>
          <cell r="N517">
            <v>15.7</v>
          </cell>
          <cell r="O517">
            <v>26.1</v>
          </cell>
          <cell r="P517">
            <v>24.3</v>
          </cell>
          <cell r="Q517">
            <v>22.6</v>
          </cell>
          <cell r="R517">
            <v>21.6</v>
          </cell>
          <cell r="S517">
            <v>19.899999999999999</v>
          </cell>
          <cell r="T517">
            <v>19</v>
          </cell>
          <cell r="U517">
            <v>2.1800000000000002</v>
          </cell>
          <cell r="V517">
            <v>2.23</v>
          </cell>
          <cell r="W517">
            <v>2.2799999999999998</v>
          </cell>
          <cell r="X517">
            <v>2.2999999999999998</v>
          </cell>
          <cell r="Y517">
            <v>2.3199999999999998</v>
          </cell>
          <cell r="Z517">
            <v>2.27</v>
          </cell>
          <cell r="AA517">
            <v>40.799999999999997</v>
          </cell>
          <cell r="AB517">
            <v>39.299999999999997</v>
          </cell>
          <cell r="AC517">
            <v>38.4</v>
          </cell>
          <cell r="AD517">
            <v>37.5</v>
          </cell>
          <cell r="AE517">
            <v>37.700000000000003</v>
          </cell>
          <cell r="AF517">
            <v>38.200000000000003</v>
          </cell>
          <cell r="AG517">
            <v>1262</v>
          </cell>
          <cell r="AH517">
            <v>1280</v>
          </cell>
          <cell r="AI517">
            <v>1316</v>
          </cell>
          <cell r="AJ517">
            <v>1368</v>
          </cell>
          <cell r="AK517">
            <v>1382</v>
          </cell>
          <cell r="AL517">
            <v>1367</v>
          </cell>
        </row>
        <row r="518">
          <cell r="C518">
            <v>45.6</v>
          </cell>
          <cell r="D518">
            <v>45.2</v>
          </cell>
          <cell r="E518">
            <v>44.8</v>
          </cell>
          <cell r="F518">
            <v>44.4</v>
          </cell>
          <cell r="G518">
            <v>45.1</v>
          </cell>
          <cell r="H518">
            <v>45.7</v>
          </cell>
          <cell r="I518">
            <v>12</v>
          </cell>
          <cell r="J518">
            <v>13</v>
          </cell>
          <cell r="K518">
            <v>12.7</v>
          </cell>
          <cell r="L518">
            <v>12.7</v>
          </cell>
          <cell r="M518">
            <v>12.1</v>
          </cell>
          <cell r="N518">
            <v>11.8</v>
          </cell>
          <cell r="O518">
            <v>23.2</v>
          </cell>
          <cell r="P518">
            <v>22.4</v>
          </cell>
          <cell r="Q518">
            <v>21.2</v>
          </cell>
          <cell r="R518">
            <v>19.600000000000001</v>
          </cell>
          <cell r="S518">
            <v>20.5</v>
          </cell>
          <cell r="T518">
            <v>21.7</v>
          </cell>
          <cell r="U518">
            <v>2.4900000000000002</v>
          </cell>
          <cell r="V518">
            <v>2.52</v>
          </cell>
          <cell r="W518">
            <v>2.5499999999999998</v>
          </cell>
          <cell r="X518">
            <v>2.56</v>
          </cell>
          <cell r="Y518">
            <v>2.57</v>
          </cell>
          <cell r="Z518">
            <v>2.4700000000000002</v>
          </cell>
          <cell r="AA518">
            <v>30.5</v>
          </cell>
          <cell r="AB518">
            <v>30</v>
          </cell>
          <cell r="AC518">
            <v>29.6</v>
          </cell>
          <cell r="AD518">
            <v>27.8</v>
          </cell>
          <cell r="AE518">
            <v>25.7</v>
          </cell>
          <cell r="AF518">
            <v>26.9</v>
          </cell>
          <cell r="AG518">
            <v>1084</v>
          </cell>
          <cell r="AH518">
            <v>1127</v>
          </cell>
          <cell r="AI518">
            <v>1153</v>
          </cell>
          <cell r="AJ518">
            <v>1171</v>
          </cell>
          <cell r="AK518">
            <v>1168</v>
          </cell>
          <cell r="AL518">
            <v>1140</v>
          </cell>
        </row>
        <row r="519">
          <cell r="C519">
            <v>43.4</v>
          </cell>
          <cell r="D519">
            <v>44</v>
          </cell>
          <cell r="E519">
            <v>43.8</v>
          </cell>
          <cell r="F519">
            <v>43.7</v>
          </cell>
          <cell r="G519">
            <v>44.2</v>
          </cell>
          <cell r="H519">
            <v>44.6</v>
          </cell>
          <cell r="I519">
            <v>16.7</v>
          </cell>
          <cell r="J519">
            <v>16.3</v>
          </cell>
          <cell r="K519">
            <v>17.100000000000001</v>
          </cell>
          <cell r="L519">
            <v>16</v>
          </cell>
          <cell r="M519">
            <v>15.4</v>
          </cell>
          <cell r="N519">
            <v>14.4</v>
          </cell>
          <cell r="O519">
            <v>20.100000000000001</v>
          </cell>
          <cell r="P519">
            <v>20.6</v>
          </cell>
          <cell r="Q519">
            <v>20.399999999999999</v>
          </cell>
          <cell r="R519">
            <v>20.399999999999999</v>
          </cell>
          <cell r="S519">
            <v>21.7</v>
          </cell>
          <cell r="T519">
            <v>22.2</v>
          </cell>
          <cell r="U519">
            <v>2.46</v>
          </cell>
          <cell r="V519">
            <v>2.46</v>
          </cell>
          <cell r="W519">
            <v>2.48</v>
          </cell>
          <cell r="X519">
            <v>2.5</v>
          </cell>
          <cell r="Y519">
            <v>2.48</v>
          </cell>
          <cell r="Z519">
            <v>2.41</v>
          </cell>
          <cell r="AA519">
            <v>32.5</v>
          </cell>
          <cell r="AB519">
            <v>32.9</v>
          </cell>
          <cell r="AC519">
            <v>29.6</v>
          </cell>
          <cell r="AD519">
            <v>29.3</v>
          </cell>
          <cell r="AE519">
            <v>33</v>
          </cell>
          <cell r="AF519">
            <v>35.5</v>
          </cell>
          <cell r="AG519">
            <v>773</v>
          </cell>
          <cell r="AH519">
            <v>778</v>
          </cell>
          <cell r="AI519">
            <v>779</v>
          </cell>
          <cell r="AJ519">
            <v>794</v>
          </cell>
          <cell r="AK519">
            <v>788</v>
          </cell>
          <cell r="AL519">
            <v>766</v>
          </cell>
        </row>
        <row r="520">
          <cell r="C520">
            <v>42.8</v>
          </cell>
          <cell r="D520">
            <v>43.3</v>
          </cell>
          <cell r="E520">
            <v>43.4</v>
          </cell>
          <cell r="F520">
            <v>43.6</v>
          </cell>
          <cell r="G520">
            <v>43.8</v>
          </cell>
          <cell r="H520">
            <v>44.9</v>
          </cell>
          <cell r="I520">
            <v>16.600000000000001</v>
          </cell>
          <cell r="J520">
            <v>15.9</v>
          </cell>
          <cell r="K520">
            <v>16</v>
          </cell>
          <cell r="L520">
            <v>16.100000000000001</v>
          </cell>
          <cell r="M520">
            <v>15.9</v>
          </cell>
          <cell r="N520">
            <v>15</v>
          </cell>
          <cell r="O520">
            <v>18.399999999999999</v>
          </cell>
          <cell r="P520">
            <v>19.7</v>
          </cell>
          <cell r="Q520">
            <v>20</v>
          </cell>
          <cell r="R520">
            <v>21</v>
          </cell>
          <cell r="S520">
            <v>21.1</v>
          </cell>
          <cell r="T520">
            <v>23.1</v>
          </cell>
          <cell r="U520">
            <v>2.84</v>
          </cell>
          <cell r="V520">
            <v>2.79</v>
          </cell>
          <cell r="W520">
            <v>2.79</v>
          </cell>
          <cell r="X520">
            <v>2.76</v>
          </cell>
          <cell r="Y520">
            <v>2.75</v>
          </cell>
          <cell r="Z520">
            <v>2.67</v>
          </cell>
          <cell r="AA520">
            <v>20.2</v>
          </cell>
          <cell r="AB520">
            <v>19.5</v>
          </cell>
          <cell r="AC520">
            <v>20.9</v>
          </cell>
          <cell r="AD520">
            <v>22.5</v>
          </cell>
          <cell r="AE520">
            <v>22.4</v>
          </cell>
          <cell r="AF520">
            <v>22.3</v>
          </cell>
          <cell r="AG520">
            <v>1364</v>
          </cell>
          <cell r="AH520">
            <v>1335</v>
          </cell>
          <cell r="AI520">
            <v>1348</v>
          </cell>
          <cell r="AJ520">
            <v>1364</v>
          </cell>
          <cell r="AK520">
            <v>1366</v>
          </cell>
          <cell r="AL520">
            <v>1318</v>
          </cell>
        </row>
        <row r="521">
          <cell r="C521">
            <v>46</v>
          </cell>
          <cell r="D521">
            <v>46.2</v>
          </cell>
          <cell r="E521">
            <v>46.2</v>
          </cell>
          <cell r="F521">
            <v>46.1</v>
          </cell>
          <cell r="G521">
            <v>45.8</v>
          </cell>
          <cell r="H521">
            <v>45.9</v>
          </cell>
          <cell r="I521">
            <v>13.8</v>
          </cell>
          <cell r="J521">
            <v>14.5</v>
          </cell>
          <cell r="K521">
            <v>14.4</v>
          </cell>
          <cell r="L521">
            <v>13.9</v>
          </cell>
          <cell r="M521">
            <v>14.7</v>
          </cell>
          <cell r="N521">
            <v>14.1</v>
          </cell>
          <cell r="O521">
            <v>24.8</v>
          </cell>
          <cell r="P521">
            <v>25.4</v>
          </cell>
          <cell r="Q521">
            <v>26</v>
          </cell>
          <cell r="R521">
            <v>25.8</v>
          </cell>
          <cell r="S521">
            <v>25.4</v>
          </cell>
          <cell r="T521">
            <v>26</v>
          </cell>
          <cell r="U521">
            <v>2.34</v>
          </cell>
          <cell r="V521">
            <v>2.36</v>
          </cell>
          <cell r="W521">
            <v>2.36</v>
          </cell>
          <cell r="X521">
            <v>2.41</v>
          </cell>
          <cell r="Y521">
            <v>2.4300000000000002</v>
          </cell>
          <cell r="Z521">
            <v>2.37</v>
          </cell>
          <cell r="AA521">
            <v>33.1</v>
          </cell>
          <cell r="AB521">
            <v>30.7</v>
          </cell>
          <cell r="AC521">
            <v>31.2</v>
          </cell>
          <cell r="AD521">
            <v>29.5</v>
          </cell>
          <cell r="AE521">
            <v>30.1</v>
          </cell>
          <cell r="AF521">
            <v>30.3</v>
          </cell>
          <cell r="AG521">
            <v>1627</v>
          </cell>
          <cell r="AH521">
            <v>1625</v>
          </cell>
          <cell r="AI521">
            <v>1617</v>
          </cell>
          <cell r="AJ521">
            <v>1666</v>
          </cell>
          <cell r="AK521">
            <v>1691</v>
          </cell>
          <cell r="AL521">
            <v>1676</v>
          </cell>
        </row>
        <row r="522">
          <cell r="C522">
            <v>43.8</v>
          </cell>
          <cell r="D522">
            <v>44</v>
          </cell>
          <cell r="E522">
            <v>43.9</v>
          </cell>
          <cell r="F522">
            <v>44.4</v>
          </cell>
          <cell r="G522">
            <v>44.9</v>
          </cell>
          <cell r="H522">
            <v>45.8</v>
          </cell>
          <cell r="I522">
            <v>15.1</v>
          </cell>
          <cell r="J522">
            <v>15.2</v>
          </cell>
          <cell r="K522">
            <v>15.9</v>
          </cell>
          <cell r="L522">
            <v>15.6</v>
          </cell>
          <cell r="M522">
            <v>15.6</v>
          </cell>
          <cell r="N522">
            <v>14.6</v>
          </cell>
          <cell r="O522">
            <v>20.399999999999999</v>
          </cell>
          <cell r="P522">
            <v>20.5</v>
          </cell>
          <cell r="Q522">
            <v>20.8</v>
          </cell>
          <cell r="R522">
            <v>22.1</v>
          </cell>
          <cell r="S522">
            <v>22.4</v>
          </cell>
          <cell r="T522">
            <v>23.9</v>
          </cell>
          <cell r="U522">
            <v>2.61</v>
          </cell>
          <cell r="V522">
            <v>2.58</v>
          </cell>
          <cell r="W522">
            <v>2.57</v>
          </cell>
          <cell r="X522">
            <v>2.57</v>
          </cell>
          <cell r="Y522">
            <v>2.5299999999999998</v>
          </cell>
          <cell r="Z522">
            <v>2.4900000000000002</v>
          </cell>
          <cell r="AA522">
            <v>25.8</v>
          </cell>
          <cell r="AB522">
            <v>25.9</v>
          </cell>
          <cell r="AC522">
            <v>27.7</v>
          </cell>
          <cell r="AD522">
            <v>26.6</v>
          </cell>
          <cell r="AE522">
            <v>28.4</v>
          </cell>
          <cell r="AF522">
            <v>28.5</v>
          </cell>
          <cell r="AG522">
            <v>1920</v>
          </cell>
          <cell r="AH522">
            <v>1923</v>
          </cell>
          <cell r="AI522">
            <v>1918</v>
          </cell>
          <cell r="AJ522">
            <v>1905</v>
          </cell>
          <cell r="AK522">
            <v>1901</v>
          </cell>
          <cell r="AL522">
            <v>1846</v>
          </cell>
        </row>
        <row r="523">
          <cell r="C523">
            <v>41.8</v>
          </cell>
          <cell r="D523">
            <v>42.3</v>
          </cell>
          <cell r="E523">
            <v>42.6</v>
          </cell>
          <cell r="F523">
            <v>43.4</v>
          </cell>
          <cell r="G523">
            <v>43.4</v>
          </cell>
          <cell r="H523">
            <v>43.6</v>
          </cell>
          <cell r="I523">
            <v>17.7</v>
          </cell>
          <cell r="J523">
            <v>17.3</v>
          </cell>
          <cell r="K523">
            <v>17.2</v>
          </cell>
          <cell r="L523">
            <v>16.399999999999999</v>
          </cell>
          <cell r="M523">
            <v>16.100000000000001</v>
          </cell>
          <cell r="N523">
            <v>16.2</v>
          </cell>
          <cell r="O523">
            <v>16.399999999999999</v>
          </cell>
          <cell r="P523">
            <v>17.5</v>
          </cell>
          <cell r="Q523">
            <v>17.8</v>
          </cell>
          <cell r="R523">
            <v>19.2</v>
          </cell>
          <cell r="S523">
            <v>19.600000000000001</v>
          </cell>
          <cell r="T523">
            <v>20.3</v>
          </cell>
          <cell r="U523">
            <v>2.58</v>
          </cell>
          <cell r="V523">
            <v>2.57</v>
          </cell>
          <cell r="W523">
            <v>2.58</v>
          </cell>
          <cell r="X523">
            <v>2.5299999999999998</v>
          </cell>
          <cell r="Y523">
            <v>2.5099999999999998</v>
          </cell>
          <cell r="Z523">
            <v>2.5099999999999998</v>
          </cell>
          <cell r="AA523">
            <v>30.2</v>
          </cell>
          <cell r="AB523">
            <v>30.1</v>
          </cell>
          <cell r="AC523">
            <v>29.4</v>
          </cell>
          <cell r="AD523">
            <v>29.7</v>
          </cell>
          <cell r="AE523">
            <v>29.7</v>
          </cell>
          <cell r="AF523">
            <v>30.3</v>
          </cell>
          <cell r="AG523">
            <v>2282</v>
          </cell>
          <cell r="AH523">
            <v>2308</v>
          </cell>
          <cell r="AI523">
            <v>2315</v>
          </cell>
          <cell r="AJ523">
            <v>2279</v>
          </cell>
          <cell r="AK523">
            <v>2287</v>
          </cell>
          <cell r="AL523">
            <v>2252</v>
          </cell>
        </row>
        <row r="524">
          <cell r="C524">
            <v>44.2</v>
          </cell>
          <cell r="D524">
            <v>44.9</v>
          </cell>
          <cell r="E524">
            <v>44.5</v>
          </cell>
          <cell r="F524">
            <v>44.9</v>
          </cell>
          <cell r="G524">
            <v>44.9</v>
          </cell>
          <cell r="H524">
            <v>44.5</v>
          </cell>
          <cell r="I524">
            <v>16.5</v>
          </cell>
          <cell r="J524">
            <v>15.9</v>
          </cell>
          <cell r="K524">
            <v>16.3</v>
          </cell>
          <cell r="L524">
            <v>16.2</v>
          </cell>
          <cell r="M524">
            <v>16.600000000000001</v>
          </cell>
          <cell r="N524">
            <v>17.100000000000001</v>
          </cell>
          <cell r="O524">
            <v>23.4</v>
          </cell>
          <cell r="P524">
            <v>23.6</v>
          </cell>
          <cell r="Q524">
            <v>22.6</v>
          </cell>
          <cell r="R524">
            <v>22.2</v>
          </cell>
          <cell r="S524">
            <v>23</v>
          </cell>
          <cell r="T524">
            <v>22.3</v>
          </cell>
          <cell r="U524">
            <v>2.44</v>
          </cell>
          <cell r="V524">
            <v>2.38</v>
          </cell>
          <cell r="W524">
            <v>2.44</v>
          </cell>
          <cell r="X524">
            <v>2.4300000000000002</v>
          </cell>
          <cell r="Y524">
            <v>2.42</v>
          </cell>
          <cell r="Z524">
            <v>2.41</v>
          </cell>
          <cell r="AA524">
            <v>31.1</v>
          </cell>
          <cell r="AB524">
            <v>34</v>
          </cell>
          <cell r="AC524">
            <v>32.5</v>
          </cell>
          <cell r="AD524">
            <v>33.5</v>
          </cell>
          <cell r="AE524">
            <v>34</v>
          </cell>
          <cell r="AF524">
            <v>33.6</v>
          </cell>
          <cell r="AG524">
            <v>1530</v>
          </cell>
          <cell r="AH524">
            <v>1511</v>
          </cell>
          <cell r="AI524">
            <v>1536</v>
          </cell>
          <cell r="AJ524">
            <v>1548</v>
          </cell>
          <cell r="AK524">
            <v>1563</v>
          </cell>
          <cell r="AL524">
            <v>1558</v>
          </cell>
        </row>
        <row r="525">
          <cell r="C525">
            <v>40.5</v>
          </cell>
          <cell r="D525">
            <v>41</v>
          </cell>
          <cell r="E525">
            <v>41.5</v>
          </cell>
          <cell r="F525">
            <v>42.1</v>
          </cell>
          <cell r="G525">
            <v>42.4</v>
          </cell>
          <cell r="H525">
            <v>43.2</v>
          </cell>
          <cell r="I525">
            <v>18.5</v>
          </cell>
          <cell r="J525">
            <v>18.100000000000001</v>
          </cell>
          <cell r="K525">
            <v>17.2</v>
          </cell>
          <cell r="L525">
            <v>16.399999999999999</v>
          </cell>
          <cell r="M525">
            <v>16.399999999999999</v>
          </cell>
          <cell r="N525">
            <v>16.7</v>
          </cell>
          <cell r="O525">
            <v>13.9</v>
          </cell>
          <cell r="P525">
            <v>14.3</v>
          </cell>
          <cell r="Q525">
            <v>14.8</v>
          </cell>
          <cell r="R525">
            <v>14.9</v>
          </cell>
          <cell r="S525">
            <v>15.5</v>
          </cell>
          <cell r="T525">
            <v>16.5</v>
          </cell>
          <cell r="U525">
            <v>2.67</v>
          </cell>
          <cell r="V525">
            <v>2.66</v>
          </cell>
          <cell r="W525">
            <v>2.66</v>
          </cell>
          <cell r="X525">
            <v>2.62</v>
          </cell>
          <cell r="Y525">
            <v>2.59</v>
          </cell>
          <cell r="Z525">
            <v>2.52</v>
          </cell>
          <cell r="AA525">
            <v>25.4</v>
          </cell>
          <cell r="AB525">
            <v>25.1</v>
          </cell>
          <cell r="AC525">
            <v>25.1</v>
          </cell>
          <cell r="AD525">
            <v>26.6</v>
          </cell>
          <cell r="AE525">
            <v>27.3</v>
          </cell>
          <cell r="AF525">
            <v>27.3</v>
          </cell>
          <cell r="AG525">
            <v>1860</v>
          </cell>
          <cell r="AH525">
            <v>1876</v>
          </cell>
          <cell r="AI525">
            <v>1911</v>
          </cell>
          <cell r="AJ525">
            <v>1897</v>
          </cell>
          <cell r="AK525">
            <v>1899</v>
          </cell>
          <cell r="AL525">
            <v>1806</v>
          </cell>
        </row>
        <row r="526">
          <cell r="C526">
            <v>46.4</v>
          </cell>
          <cell r="D526">
            <v>46.1</v>
          </cell>
          <cell r="E526">
            <v>45.8</v>
          </cell>
          <cell r="F526">
            <v>45.5</v>
          </cell>
          <cell r="G526">
            <v>45.7</v>
          </cell>
          <cell r="H526">
            <v>46</v>
          </cell>
          <cell r="I526">
            <v>12.8</v>
          </cell>
          <cell r="J526">
            <v>13.3</v>
          </cell>
          <cell r="K526">
            <v>13.1</v>
          </cell>
          <cell r="L526">
            <v>12.3</v>
          </cell>
          <cell r="M526">
            <v>12.2</v>
          </cell>
          <cell r="N526">
            <v>11.3</v>
          </cell>
          <cell r="O526">
            <v>25.5</v>
          </cell>
          <cell r="P526">
            <v>24.8</v>
          </cell>
          <cell r="Q526">
            <v>23.8</v>
          </cell>
          <cell r="R526">
            <v>23</v>
          </cell>
          <cell r="S526">
            <v>22.7</v>
          </cell>
          <cell r="T526">
            <v>22.6</v>
          </cell>
          <cell r="U526">
            <v>2.23</v>
          </cell>
          <cell r="V526">
            <v>2.2599999999999998</v>
          </cell>
          <cell r="W526">
            <v>2.27</v>
          </cell>
          <cell r="X526">
            <v>2.27</v>
          </cell>
          <cell r="Y526">
            <v>2.2400000000000002</v>
          </cell>
          <cell r="Z526">
            <v>2.17</v>
          </cell>
          <cell r="AA526">
            <v>35.700000000000003</v>
          </cell>
          <cell r="AB526">
            <v>34.9</v>
          </cell>
          <cell r="AC526">
            <v>35.6</v>
          </cell>
          <cell r="AD526">
            <v>35.6</v>
          </cell>
          <cell r="AE526">
            <v>35.4</v>
          </cell>
          <cell r="AF526">
            <v>37.700000000000003</v>
          </cell>
          <cell r="AG526">
            <v>1794</v>
          </cell>
          <cell r="AH526">
            <v>1818</v>
          </cell>
          <cell r="AI526">
            <v>1826</v>
          </cell>
          <cell r="AJ526">
            <v>1846</v>
          </cell>
          <cell r="AK526">
            <v>1836</v>
          </cell>
          <cell r="AL526">
            <v>1777</v>
          </cell>
        </row>
        <row r="527">
          <cell r="C527">
            <v>43.5</v>
          </cell>
          <cell r="D527">
            <v>43.5</v>
          </cell>
          <cell r="E527">
            <v>43.5</v>
          </cell>
          <cell r="F527">
            <v>43.9</v>
          </cell>
          <cell r="G527">
            <v>44.5</v>
          </cell>
          <cell r="H527">
            <v>44.9</v>
          </cell>
          <cell r="I527">
            <v>15.2</v>
          </cell>
          <cell r="J527">
            <v>15.5</v>
          </cell>
          <cell r="K527">
            <v>16.100000000000001</v>
          </cell>
          <cell r="L527">
            <v>15.6</v>
          </cell>
          <cell r="M527">
            <v>15.3</v>
          </cell>
          <cell r="N527">
            <v>13.5</v>
          </cell>
          <cell r="O527">
            <v>19.899999999999999</v>
          </cell>
          <cell r="P527">
            <v>18.899999999999999</v>
          </cell>
          <cell r="Q527">
            <v>18.899999999999999</v>
          </cell>
          <cell r="R527">
            <v>19.399999999999999</v>
          </cell>
          <cell r="S527">
            <v>19.899999999999999</v>
          </cell>
          <cell r="T527">
            <v>19.600000000000001</v>
          </cell>
          <cell r="U527">
            <v>2.41</v>
          </cell>
          <cell r="V527">
            <v>2.37</v>
          </cell>
          <cell r="W527">
            <v>2.4300000000000002</v>
          </cell>
          <cell r="X527">
            <v>2.37</v>
          </cell>
          <cell r="Y527">
            <v>2.36</v>
          </cell>
          <cell r="Z527">
            <v>2.3199999999999998</v>
          </cell>
          <cell r="AA527">
            <v>33.700000000000003</v>
          </cell>
          <cell r="AB527">
            <v>33.9</v>
          </cell>
          <cell r="AC527">
            <v>32.799999999999997</v>
          </cell>
          <cell r="AD527">
            <v>34.200000000000003</v>
          </cell>
          <cell r="AE527">
            <v>31.6</v>
          </cell>
          <cell r="AF527">
            <v>32.700000000000003</v>
          </cell>
          <cell r="AG527">
            <v>1158</v>
          </cell>
          <cell r="AH527">
            <v>1135</v>
          </cell>
          <cell r="AI527">
            <v>1165</v>
          </cell>
          <cell r="AJ527">
            <v>1145</v>
          </cell>
          <cell r="AK527">
            <v>1150</v>
          </cell>
          <cell r="AL527">
            <v>1139</v>
          </cell>
        </row>
        <row r="528">
          <cell r="C528">
            <v>44.5</v>
          </cell>
          <cell r="D528">
            <v>44.6</v>
          </cell>
          <cell r="E528">
            <v>45.1</v>
          </cell>
          <cell r="F528">
            <v>45.3</v>
          </cell>
          <cell r="G528">
            <v>45.7</v>
          </cell>
          <cell r="H528">
            <v>45.8</v>
          </cell>
          <cell r="I528">
            <v>13.2</v>
          </cell>
          <cell r="J528">
            <v>13.6</v>
          </cell>
          <cell r="K528">
            <v>13.3</v>
          </cell>
          <cell r="L528">
            <v>12.8</v>
          </cell>
          <cell r="M528">
            <v>12.5</v>
          </cell>
          <cell r="N528">
            <v>12.2</v>
          </cell>
          <cell r="O528">
            <v>20.5</v>
          </cell>
          <cell r="P528">
            <v>20.7</v>
          </cell>
          <cell r="Q528">
            <v>21.3</v>
          </cell>
          <cell r="R528">
            <v>20.9</v>
          </cell>
          <cell r="S528">
            <v>21.8</v>
          </cell>
          <cell r="T528">
            <v>22.1</v>
          </cell>
          <cell r="U528">
            <v>2.54</v>
          </cell>
          <cell r="V528">
            <v>2.5099999999999998</v>
          </cell>
          <cell r="W528">
            <v>2.5099999999999998</v>
          </cell>
          <cell r="X528">
            <v>2.4900000000000002</v>
          </cell>
          <cell r="Y528">
            <v>2.46</v>
          </cell>
          <cell r="Z528">
            <v>2.46</v>
          </cell>
          <cell r="AA528">
            <v>28.2</v>
          </cell>
          <cell r="AB528">
            <v>28.8</v>
          </cell>
          <cell r="AC528">
            <v>30.6</v>
          </cell>
          <cell r="AD528">
            <v>31.5</v>
          </cell>
          <cell r="AE528">
            <v>31.1</v>
          </cell>
          <cell r="AF528">
            <v>31.1</v>
          </cell>
          <cell r="AG528">
            <v>1604</v>
          </cell>
          <cell r="AH528">
            <v>1615</v>
          </cell>
          <cell r="AI528">
            <v>1604</v>
          </cell>
          <cell r="AJ528">
            <v>1596</v>
          </cell>
          <cell r="AK528">
            <v>1562</v>
          </cell>
          <cell r="AL528">
            <v>1555</v>
          </cell>
        </row>
        <row r="529">
          <cell r="C529">
            <v>44.8</v>
          </cell>
          <cell r="D529">
            <v>44.4</v>
          </cell>
          <cell r="E529">
            <v>44.6</v>
          </cell>
          <cell r="F529">
            <v>45.1</v>
          </cell>
          <cell r="G529">
            <v>45.3</v>
          </cell>
          <cell r="H529">
            <v>45.8</v>
          </cell>
          <cell r="I529">
            <v>14.2</v>
          </cell>
          <cell r="J529">
            <v>15</v>
          </cell>
          <cell r="K529">
            <v>14.3</v>
          </cell>
          <cell r="L529">
            <v>13.4</v>
          </cell>
          <cell r="M529">
            <v>12.6</v>
          </cell>
          <cell r="N529">
            <v>12.1</v>
          </cell>
          <cell r="O529">
            <v>24.2</v>
          </cell>
          <cell r="P529">
            <v>23.6</v>
          </cell>
          <cell r="Q529">
            <v>23.1</v>
          </cell>
          <cell r="R529">
            <v>23.2</v>
          </cell>
          <cell r="S529">
            <v>23.5</v>
          </cell>
          <cell r="T529">
            <v>23.8</v>
          </cell>
          <cell r="U529">
            <v>2.4500000000000002</v>
          </cell>
          <cell r="V529">
            <v>2.46</v>
          </cell>
          <cell r="W529">
            <v>2.4700000000000002</v>
          </cell>
          <cell r="X529">
            <v>2.4700000000000002</v>
          </cell>
          <cell r="Y529">
            <v>2.46</v>
          </cell>
          <cell r="Z529">
            <v>2.42</v>
          </cell>
          <cell r="AA529">
            <v>32.200000000000003</v>
          </cell>
          <cell r="AB529">
            <v>31.7</v>
          </cell>
          <cell r="AC529">
            <v>33.200000000000003</v>
          </cell>
          <cell r="AD529">
            <v>32</v>
          </cell>
          <cell r="AE529">
            <v>31.9</v>
          </cell>
          <cell r="AF529">
            <v>32.6</v>
          </cell>
          <cell r="AG529">
            <v>1999</v>
          </cell>
          <cell r="AH529">
            <v>2016</v>
          </cell>
          <cell r="AI529">
            <v>2020</v>
          </cell>
          <cell r="AJ529">
            <v>2000</v>
          </cell>
          <cell r="AK529">
            <v>1995</v>
          </cell>
          <cell r="AL529">
            <v>1949</v>
          </cell>
        </row>
        <row r="530">
          <cell r="C530">
            <v>44.5</v>
          </cell>
          <cell r="D530">
            <v>44.7</v>
          </cell>
          <cell r="E530">
            <v>44.8</v>
          </cell>
          <cell r="F530">
            <v>45.1</v>
          </cell>
          <cell r="G530">
            <v>45.8</v>
          </cell>
          <cell r="H530">
            <v>46.2</v>
          </cell>
          <cell r="I530">
            <v>14.4</v>
          </cell>
          <cell r="J530">
            <v>14</v>
          </cell>
          <cell r="K530">
            <v>13.5</v>
          </cell>
          <cell r="L530">
            <v>13.6</v>
          </cell>
          <cell r="M530">
            <v>13</v>
          </cell>
          <cell r="N530">
            <v>12.4</v>
          </cell>
          <cell r="O530">
            <v>19.899999999999999</v>
          </cell>
          <cell r="P530">
            <v>20.399999999999999</v>
          </cell>
          <cell r="Q530">
            <v>21</v>
          </cell>
          <cell r="R530">
            <v>21.8</v>
          </cell>
          <cell r="S530">
            <v>22.7</v>
          </cell>
          <cell r="T530">
            <v>23.5</v>
          </cell>
          <cell r="U530">
            <v>2.46</v>
          </cell>
          <cell r="V530">
            <v>2.4700000000000002</v>
          </cell>
          <cell r="W530">
            <v>2.5</v>
          </cell>
          <cell r="X530">
            <v>2.4900000000000002</v>
          </cell>
          <cell r="Y530">
            <v>2.44</v>
          </cell>
          <cell r="Z530">
            <v>2.39</v>
          </cell>
          <cell r="AA530">
            <v>27.2</v>
          </cell>
          <cell r="AB530">
            <v>27.4</v>
          </cell>
          <cell r="AC530">
            <v>28.5</v>
          </cell>
          <cell r="AD530">
            <v>28.9</v>
          </cell>
          <cell r="AE530">
            <v>29.5</v>
          </cell>
          <cell r="AF530">
            <v>30.4</v>
          </cell>
          <cell r="AG530">
            <v>1339</v>
          </cell>
          <cell r="AH530">
            <v>1360</v>
          </cell>
          <cell r="AI530">
            <v>1369</v>
          </cell>
          <cell r="AJ530">
            <v>1360</v>
          </cell>
          <cell r="AK530">
            <v>1342</v>
          </cell>
          <cell r="AL530">
            <v>1321</v>
          </cell>
        </row>
        <row r="531">
          <cell r="C531">
            <v>50</v>
          </cell>
          <cell r="D531">
            <v>50</v>
          </cell>
          <cell r="E531">
            <v>49.7</v>
          </cell>
          <cell r="F531">
            <v>48.7</v>
          </cell>
          <cell r="G531">
            <v>48.9</v>
          </cell>
          <cell r="H531">
            <v>49.1</v>
          </cell>
          <cell r="I531">
            <v>11</v>
          </cell>
          <cell r="J531">
            <v>11.2</v>
          </cell>
          <cell r="K531">
            <v>10.9</v>
          </cell>
          <cell r="L531">
            <v>11.4</v>
          </cell>
          <cell r="M531">
            <v>11</v>
          </cell>
          <cell r="N531">
            <v>11.2</v>
          </cell>
          <cell r="O531">
            <v>33.1</v>
          </cell>
          <cell r="P531">
            <v>32.9</v>
          </cell>
          <cell r="Q531">
            <v>32.799999999999997</v>
          </cell>
          <cell r="R531">
            <v>31.2</v>
          </cell>
          <cell r="S531">
            <v>31.3</v>
          </cell>
          <cell r="T531">
            <v>31.4</v>
          </cell>
          <cell r="U531">
            <v>2.2400000000000002</v>
          </cell>
          <cell r="V531">
            <v>2.2200000000000002</v>
          </cell>
          <cell r="W531">
            <v>2.2400000000000002</v>
          </cell>
          <cell r="X531">
            <v>2.2799999999999998</v>
          </cell>
          <cell r="Y531">
            <v>2.2200000000000002</v>
          </cell>
          <cell r="Z531">
            <v>2.15</v>
          </cell>
          <cell r="AA531">
            <v>33.200000000000003</v>
          </cell>
          <cell r="AB531">
            <v>34.1</v>
          </cell>
          <cell r="AC531">
            <v>34.1</v>
          </cell>
          <cell r="AD531">
            <v>34.4</v>
          </cell>
          <cell r="AE531">
            <v>35.1</v>
          </cell>
          <cell r="AF531">
            <v>36.799999999999997</v>
          </cell>
          <cell r="AG531">
            <v>1031</v>
          </cell>
          <cell r="AH531">
            <v>1048</v>
          </cell>
          <cell r="AI531">
            <v>1032</v>
          </cell>
          <cell r="AJ531">
            <v>1038</v>
          </cell>
          <cell r="AK531">
            <v>1019</v>
          </cell>
          <cell r="AL531">
            <v>1002</v>
          </cell>
        </row>
        <row r="532">
          <cell r="C532">
            <v>46.5</v>
          </cell>
          <cell r="D532">
            <v>47</v>
          </cell>
          <cell r="E532">
            <v>47.2</v>
          </cell>
          <cell r="F532">
            <v>46.8</v>
          </cell>
          <cell r="G532">
            <v>47</v>
          </cell>
          <cell r="H532">
            <v>47.3</v>
          </cell>
          <cell r="I532">
            <v>13.7</v>
          </cell>
          <cell r="J532">
            <v>13.1</v>
          </cell>
          <cell r="K532">
            <v>13.3</v>
          </cell>
          <cell r="L532">
            <v>13.3</v>
          </cell>
          <cell r="M532">
            <v>13</v>
          </cell>
          <cell r="N532">
            <v>13.8</v>
          </cell>
          <cell r="O532">
            <v>24.4</v>
          </cell>
          <cell r="P532">
            <v>24.5</v>
          </cell>
          <cell r="Q532">
            <v>25.2</v>
          </cell>
          <cell r="R532">
            <v>26.1</v>
          </cell>
          <cell r="S532">
            <v>26.4</v>
          </cell>
          <cell r="T532">
            <v>27.2</v>
          </cell>
          <cell r="U532">
            <v>2.38</v>
          </cell>
          <cell r="V532">
            <v>2.33</v>
          </cell>
          <cell r="W532">
            <v>2.2999999999999998</v>
          </cell>
          <cell r="X532">
            <v>2.35</v>
          </cell>
          <cell r="Y532">
            <v>2.37</v>
          </cell>
          <cell r="Z532">
            <v>2.2999999999999998</v>
          </cell>
          <cell r="AA532">
            <v>32.1</v>
          </cell>
          <cell r="AB532">
            <v>32.9</v>
          </cell>
          <cell r="AC532">
            <v>33.799999999999997</v>
          </cell>
          <cell r="AD532">
            <v>33.200000000000003</v>
          </cell>
          <cell r="AE532">
            <v>32.9</v>
          </cell>
          <cell r="AF532">
            <v>34.799999999999997</v>
          </cell>
          <cell r="AG532">
            <v>1428</v>
          </cell>
          <cell r="AH532">
            <v>1399</v>
          </cell>
          <cell r="AI532">
            <v>1403</v>
          </cell>
          <cell r="AJ532">
            <v>1463</v>
          </cell>
          <cell r="AK532">
            <v>1474</v>
          </cell>
          <cell r="AL532">
            <v>1409</v>
          </cell>
        </row>
        <row r="533">
          <cell r="C533">
            <v>42.4</v>
          </cell>
          <cell r="D533">
            <v>43.1</v>
          </cell>
          <cell r="E533">
            <v>42.5</v>
          </cell>
          <cell r="F533">
            <v>42.3</v>
          </cell>
          <cell r="G533">
            <v>42.6</v>
          </cell>
          <cell r="H533">
            <v>43.5</v>
          </cell>
          <cell r="I533">
            <v>16.399999999999999</v>
          </cell>
          <cell r="J533">
            <v>16</v>
          </cell>
          <cell r="K533">
            <v>16.2</v>
          </cell>
          <cell r="L533">
            <v>15.8</v>
          </cell>
          <cell r="M533">
            <v>15.5</v>
          </cell>
          <cell r="N533">
            <v>15</v>
          </cell>
          <cell r="O533">
            <v>17.899999999999999</v>
          </cell>
          <cell r="P533">
            <v>18.5</v>
          </cell>
          <cell r="Q533">
            <v>18</v>
          </cell>
          <cell r="R533">
            <v>17.899999999999999</v>
          </cell>
          <cell r="S533">
            <v>18.7</v>
          </cell>
          <cell r="T533">
            <v>19.5</v>
          </cell>
          <cell r="U533">
            <v>2.5099999999999998</v>
          </cell>
          <cell r="V533">
            <v>2.4700000000000002</v>
          </cell>
          <cell r="W533">
            <v>2.5</v>
          </cell>
          <cell r="X533">
            <v>2.5099999999999998</v>
          </cell>
          <cell r="Y533">
            <v>2.46</v>
          </cell>
          <cell r="Z533">
            <v>2.4</v>
          </cell>
          <cell r="AA533">
            <v>28.4</v>
          </cell>
          <cell r="AB533">
            <v>29.6</v>
          </cell>
          <cell r="AC533">
            <v>31.8</v>
          </cell>
          <cell r="AD533">
            <v>33.700000000000003</v>
          </cell>
          <cell r="AE533">
            <v>33.299999999999997</v>
          </cell>
          <cell r="AF533">
            <v>32.700000000000003</v>
          </cell>
          <cell r="AG533">
            <v>1006</v>
          </cell>
          <cell r="AH533">
            <v>1009</v>
          </cell>
          <cell r="AI533">
            <v>1007</v>
          </cell>
          <cell r="AJ533">
            <v>1037</v>
          </cell>
          <cell r="AK533">
            <v>1020</v>
          </cell>
          <cell r="AL533">
            <v>982</v>
          </cell>
        </row>
        <row r="534">
          <cell r="C534">
            <v>41.8</v>
          </cell>
          <cell r="D534">
            <v>42.3</v>
          </cell>
          <cell r="E534">
            <v>42.8</v>
          </cell>
          <cell r="F534">
            <v>43</v>
          </cell>
          <cell r="G534">
            <v>43.3</v>
          </cell>
          <cell r="H534">
            <v>43.6</v>
          </cell>
          <cell r="I534">
            <v>18.899999999999999</v>
          </cell>
          <cell r="J534">
            <v>18.399999999999999</v>
          </cell>
          <cell r="K534">
            <v>16.8</v>
          </cell>
          <cell r="L534">
            <v>17.100000000000001</v>
          </cell>
          <cell r="M534">
            <v>17</v>
          </cell>
          <cell r="N534">
            <v>16</v>
          </cell>
          <cell r="O534">
            <v>17.8</v>
          </cell>
          <cell r="P534">
            <v>18.7</v>
          </cell>
          <cell r="Q534">
            <v>18.8</v>
          </cell>
          <cell r="R534">
            <v>19.3</v>
          </cell>
          <cell r="S534">
            <v>19.2</v>
          </cell>
          <cell r="T534">
            <v>18.899999999999999</v>
          </cell>
          <cell r="U534">
            <v>2.61</v>
          </cell>
          <cell r="V534">
            <v>2.6</v>
          </cell>
          <cell r="W534">
            <v>2.61</v>
          </cell>
          <cell r="X534">
            <v>2.62</v>
          </cell>
          <cell r="Y534">
            <v>2.6</v>
          </cell>
          <cell r="Z534">
            <v>2.58</v>
          </cell>
          <cell r="AA534">
            <v>28</v>
          </cell>
          <cell r="AB534">
            <v>27.5</v>
          </cell>
          <cell r="AC534">
            <v>28.8</v>
          </cell>
          <cell r="AD534">
            <v>28.7</v>
          </cell>
          <cell r="AE534">
            <v>29.4</v>
          </cell>
          <cell r="AF534">
            <v>28.1</v>
          </cell>
          <cell r="AG534">
            <v>1569</v>
          </cell>
          <cell r="AH534">
            <v>1558</v>
          </cell>
          <cell r="AI534">
            <v>1589</v>
          </cell>
          <cell r="AJ534">
            <v>1595</v>
          </cell>
          <cell r="AK534">
            <v>1591</v>
          </cell>
          <cell r="AL534">
            <v>1645</v>
          </cell>
        </row>
        <row r="535">
          <cell r="C535">
            <v>41.2</v>
          </cell>
          <cell r="D535">
            <v>41.3</v>
          </cell>
          <cell r="E535">
            <v>41.5</v>
          </cell>
          <cell r="F535">
            <v>41.9</v>
          </cell>
          <cell r="G535">
            <v>42.2</v>
          </cell>
          <cell r="H535">
            <v>42.7</v>
          </cell>
          <cell r="I535">
            <v>17</v>
          </cell>
          <cell r="J535">
            <v>18</v>
          </cell>
          <cell r="K535">
            <v>17.600000000000001</v>
          </cell>
          <cell r="L535">
            <v>17.600000000000001</v>
          </cell>
          <cell r="M535">
            <v>17.5</v>
          </cell>
          <cell r="N535">
            <v>17.399999999999999</v>
          </cell>
          <cell r="O535">
            <v>15.3</v>
          </cell>
          <cell r="P535">
            <v>15.5</v>
          </cell>
          <cell r="Q535">
            <v>15.8</v>
          </cell>
          <cell r="R535">
            <v>16.8</v>
          </cell>
          <cell r="S535">
            <v>17.3</v>
          </cell>
          <cell r="T535">
            <v>17.600000000000001</v>
          </cell>
          <cell r="U535">
            <v>2.6</v>
          </cell>
          <cell r="V535">
            <v>2.62</v>
          </cell>
          <cell r="W535">
            <v>2.68</v>
          </cell>
          <cell r="X535">
            <v>2.62</v>
          </cell>
          <cell r="Y535">
            <v>2.59</v>
          </cell>
          <cell r="Z535">
            <v>2.54</v>
          </cell>
          <cell r="AA535">
            <v>26.8</v>
          </cell>
          <cell r="AB535">
            <v>26.3</v>
          </cell>
          <cell r="AC535">
            <v>24.7</v>
          </cell>
          <cell r="AD535">
            <v>25.7</v>
          </cell>
          <cell r="AE535">
            <v>25.4</v>
          </cell>
          <cell r="AF535">
            <v>27.2</v>
          </cell>
          <cell r="AG535">
            <v>2046</v>
          </cell>
          <cell r="AH535">
            <v>2073</v>
          </cell>
          <cell r="AI535">
            <v>2128</v>
          </cell>
          <cell r="AJ535">
            <v>2068</v>
          </cell>
          <cell r="AK535">
            <v>2054</v>
          </cell>
          <cell r="AL535">
            <v>2010</v>
          </cell>
        </row>
        <row r="536">
          <cell r="C536">
            <v>38.9</v>
          </cell>
          <cell r="D536">
            <v>38.700000000000003</v>
          </cell>
          <cell r="E536">
            <v>39.299999999999997</v>
          </cell>
          <cell r="F536">
            <v>39.799999999999997</v>
          </cell>
          <cell r="G536">
            <v>40.700000000000003</v>
          </cell>
          <cell r="H536">
            <v>40.9</v>
          </cell>
          <cell r="I536">
            <v>22.6</v>
          </cell>
          <cell r="J536">
            <v>23.3</v>
          </cell>
          <cell r="K536">
            <v>22.7</v>
          </cell>
          <cell r="L536">
            <v>21.9</v>
          </cell>
          <cell r="M536">
            <v>20.8</v>
          </cell>
          <cell r="N536">
            <v>20.399999999999999</v>
          </cell>
          <cell r="O536">
            <v>14.5</v>
          </cell>
          <cell r="P536">
            <v>13.8</v>
          </cell>
          <cell r="Q536">
            <v>14</v>
          </cell>
          <cell r="R536">
            <v>14</v>
          </cell>
          <cell r="S536">
            <v>14.4</v>
          </cell>
          <cell r="T536">
            <v>14.5</v>
          </cell>
          <cell r="U536">
            <v>2.74</v>
          </cell>
          <cell r="V536">
            <v>2.79</v>
          </cell>
          <cell r="W536">
            <v>2.77</v>
          </cell>
          <cell r="X536">
            <v>2.77</v>
          </cell>
          <cell r="Y536">
            <v>2.72</v>
          </cell>
          <cell r="Z536">
            <v>2.69</v>
          </cell>
          <cell r="AA536">
            <v>22.4</v>
          </cell>
          <cell r="AB536">
            <v>22.2</v>
          </cell>
          <cell r="AC536">
            <v>23</v>
          </cell>
          <cell r="AD536">
            <v>23.7</v>
          </cell>
          <cell r="AE536">
            <v>23.9</v>
          </cell>
          <cell r="AF536">
            <v>25.2</v>
          </cell>
          <cell r="AG536">
            <v>1750</v>
          </cell>
          <cell r="AH536">
            <v>1769</v>
          </cell>
          <cell r="AI536">
            <v>1748</v>
          </cell>
          <cell r="AJ536">
            <v>1765</v>
          </cell>
          <cell r="AK536">
            <v>1716</v>
          </cell>
          <cell r="AL536">
            <v>1689</v>
          </cell>
        </row>
        <row r="537">
          <cell r="C537">
            <v>41.7</v>
          </cell>
          <cell r="D537">
            <v>41.6</v>
          </cell>
          <cell r="E537">
            <v>42.7</v>
          </cell>
          <cell r="F537">
            <v>42.5</v>
          </cell>
          <cell r="G537">
            <v>42.6</v>
          </cell>
          <cell r="H537">
            <v>43</v>
          </cell>
          <cell r="I537">
            <v>18.100000000000001</v>
          </cell>
          <cell r="J537">
            <v>18.100000000000001</v>
          </cell>
          <cell r="K537">
            <v>16.8</v>
          </cell>
          <cell r="L537">
            <v>16.399999999999999</v>
          </cell>
          <cell r="M537">
            <v>16.399999999999999</v>
          </cell>
          <cell r="N537">
            <v>15.5</v>
          </cell>
          <cell r="O537">
            <v>18.2</v>
          </cell>
          <cell r="P537">
            <v>18.2</v>
          </cell>
          <cell r="Q537">
            <v>18.5</v>
          </cell>
          <cell r="R537">
            <v>18</v>
          </cell>
          <cell r="S537">
            <v>17.899999999999999</v>
          </cell>
          <cell r="T537">
            <v>17.399999999999999</v>
          </cell>
          <cell r="U537">
            <v>2.48</v>
          </cell>
          <cell r="V537">
            <v>2.5</v>
          </cell>
          <cell r="W537">
            <v>2.4700000000000002</v>
          </cell>
          <cell r="X537">
            <v>2.4500000000000002</v>
          </cell>
          <cell r="Y537">
            <v>2.44</v>
          </cell>
          <cell r="Z537">
            <v>2.4500000000000002</v>
          </cell>
          <cell r="AA537">
            <v>33.9</v>
          </cell>
          <cell r="AB537">
            <v>30.7</v>
          </cell>
          <cell r="AC537">
            <v>31</v>
          </cell>
          <cell r="AD537">
            <v>30.2</v>
          </cell>
          <cell r="AE537">
            <v>32.1</v>
          </cell>
          <cell r="AF537">
            <v>31.8</v>
          </cell>
          <cell r="AG537">
            <v>1163</v>
          </cell>
          <cell r="AH537">
            <v>1173</v>
          </cell>
          <cell r="AI537">
            <v>1137</v>
          </cell>
          <cell r="AJ537">
            <v>1126</v>
          </cell>
          <cell r="AK537">
            <v>1144</v>
          </cell>
          <cell r="AL537">
            <v>1163</v>
          </cell>
        </row>
        <row r="538">
          <cell r="C538">
            <v>35.4</v>
          </cell>
          <cell r="D538">
            <v>35.5</v>
          </cell>
          <cell r="E538">
            <v>35.799999999999997</v>
          </cell>
          <cell r="F538">
            <v>36.700000000000003</v>
          </cell>
          <cell r="G538">
            <v>37</v>
          </cell>
          <cell r="H538">
            <v>37.799999999999997</v>
          </cell>
          <cell r="I538">
            <v>27</v>
          </cell>
          <cell r="J538">
            <v>27</v>
          </cell>
          <cell r="K538">
            <v>26.3</v>
          </cell>
          <cell r="L538">
            <v>25.3</v>
          </cell>
          <cell r="M538">
            <v>24.6</v>
          </cell>
          <cell r="N538">
            <v>23.3</v>
          </cell>
          <cell r="O538">
            <v>7.5</v>
          </cell>
          <cell r="P538">
            <v>7.5</v>
          </cell>
          <cell r="Q538">
            <v>7.4</v>
          </cell>
          <cell r="R538">
            <v>7.8</v>
          </cell>
          <cell r="S538">
            <v>8</v>
          </cell>
          <cell r="T538">
            <v>8.3000000000000007</v>
          </cell>
          <cell r="U538">
            <v>2.71</v>
          </cell>
          <cell r="V538">
            <v>2.72</v>
          </cell>
          <cell r="W538">
            <v>2.72</v>
          </cell>
          <cell r="X538">
            <v>2.69</v>
          </cell>
          <cell r="Y538">
            <v>2.72</v>
          </cell>
          <cell r="Z538">
            <v>2.72</v>
          </cell>
          <cell r="AA538">
            <v>24.4</v>
          </cell>
          <cell r="AB538">
            <v>24.2</v>
          </cell>
          <cell r="AC538">
            <v>23.6</v>
          </cell>
          <cell r="AD538">
            <v>23.8</v>
          </cell>
          <cell r="AE538">
            <v>23.6</v>
          </cell>
          <cell r="AF538">
            <v>21.8</v>
          </cell>
          <cell r="AG538">
            <v>1857</v>
          </cell>
          <cell r="AH538">
            <v>1875</v>
          </cell>
          <cell r="AI538">
            <v>1898</v>
          </cell>
          <cell r="AJ538">
            <v>1888</v>
          </cell>
          <cell r="AK538">
            <v>1901</v>
          </cell>
          <cell r="AL538">
            <v>1895</v>
          </cell>
        </row>
        <row r="539">
          <cell r="C539">
            <v>42.5</v>
          </cell>
          <cell r="D539">
            <v>43.1</v>
          </cell>
          <cell r="E539">
            <v>43.3</v>
          </cell>
          <cell r="F539">
            <v>43.6</v>
          </cell>
          <cell r="G539">
            <v>44.2</v>
          </cell>
          <cell r="H539">
            <v>44.2</v>
          </cell>
          <cell r="I539">
            <v>18.2</v>
          </cell>
          <cell r="J539">
            <v>18</v>
          </cell>
          <cell r="K539">
            <v>16.8</v>
          </cell>
          <cell r="L539">
            <v>16.5</v>
          </cell>
          <cell r="M539">
            <v>14.5</v>
          </cell>
          <cell r="N539">
            <v>15.2</v>
          </cell>
          <cell r="O539">
            <v>19.2</v>
          </cell>
          <cell r="P539">
            <v>20</v>
          </cell>
          <cell r="Q539">
            <v>20.3</v>
          </cell>
          <cell r="R539">
            <v>21.3</v>
          </cell>
          <cell r="S539">
            <v>21.7</v>
          </cell>
          <cell r="T539">
            <v>21.7</v>
          </cell>
          <cell r="U539">
            <v>2.5</v>
          </cell>
          <cell r="V539">
            <v>2.4300000000000002</v>
          </cell>
          <cell r="W539">
            <v>2.41</v>
          </cell>
          <cell r="X539">
            <v>2.36</v>
          </cell>
          <cell r="Y539">
            <v>2.33</v>
          </cell>
          <cell r="Z539">
            <v>2.36</v>
          </cell>
          <cell r="AA539">
            <v>30.9</v>
          </cell>
          <cell r="AB539">
            <v>32.700000000000003</v>
          </cell>
          <cell r="AC539">
            <v>33.299999999999997</v>
          </cell>
          <cell r="AD539">
            <v>33.700000000000003</v>
          </cell>
          <cell r="AE539">
            <v>33.700000000000003</v>
          </cell>
          <cell r="AF539">
            <v>33.700000000000003</v>
          </cell>
          <cell r="AG539">
            <v>1378</v>
          </cell>
          <cell r="AH539">
            <v>1370</v>
          </cell>
          <cell r="AI539">
            <v>1388</v>
          </cell>
          <cell r="AJ539">
            <v>1380</v>
          </cell>
          <cell r="AK539">
            <v>1364</v>
          </cell>
          <cell r="AL539">
            <v>1379</v>
          </cell>
        </row>
        <row r="540">
          <cell r="C540">
            <v>43.3</v>
          </cell>
          <cell r="D540">
            <v>43.5</v>
          </cell>
          <cell r="E540">
            <v>43.8</v>
          </cell>
          <cell r="F540">
            <v>43.6</v>
          </cell>
          <cell r="G540">
            <v>43.2</v>
          </cell>
          <cell r="H540">
            <v>43.8</v>
          </cell>
          <cell r="I540">
            <v>14.4</v>
          </cell>
          <cell r="J540">
            <v>13.8</v>
          </cell>
          <cell r="K540">
            <v>14.7</v>
          </cell>
          <cell r="L540">
            <v>14.1</v>
          </cell>
          <cell r="M540">
            <v>15.1</v>
          </cell>
          <cell r="N540">
            <v>14.6</v>
          </cell>
          <cell r="O540">
            <v>19</v>
          </cell>
          <cell r="P540">
            <v>19</v>
          </cell>
          <cell r="Q540">
            <v>19.7</v>
          </cell>
          <cell r="R540">
            <v>19</v>
          </cell>
          <cell r="S540">
            <v>18.399999999999999</v>
          </cell>
          <cell r="T540">
            <v>19.100000000000001</v>
          </cell>
          <cell r="U540">
            <v>2.38</v>
          </cell>
          <cell r="V540">
            <v>2.41</v>
          </cell>
          <cell r="W540">
            <v>2.39</v>
          </cell>
          <cell r="X540">
            <v>2.41</v>
          </cell>
          <cell r="Y540">
            <v>2.37</v>
          </cell>
          <cell r="Z540">
            <v>2.35</v>
          </cell>
          <cell r="AA540">
            <v>35.5</v>
          </cell>
          <cell r="AB540">
            <v>33.9</v>
          </cell>
          <cell r="AC540">
            <v>33.200000000000003</v>
          </cell>
          <cell r="AD540">
            <v>33.1</v>
          </cell>
          <cell r="AE540">
            <v>34.299999999999997</v>
          </cell>
          <cell r="AF540">
            <v>35.299999999999997</v>
          </cell>
          <cell r="AG540">
            <v>1160</v>
          </cell>
          <cell r="AH540">
            <v>1151</v>
          </cell>
          <cell r="AI540">
            <v>1147</v>
          </cell>
          <cell r="AJ540">
            <v>1174</v>
          </cell>
          <cell r="AK540">
            <v>1204</v>
          </cell>
          <cell r="AL540">
            <v>1171</v>
          </cell>
        </row>
        <row r="541">
          <cell r="C541">
            <v>45.9</v>
          </cell>
          <cell r="D541">
            <v>46.4</v>
          </cell>
          <cell r="E541">
            <v>46.4</v>
          </cell>
          <cell r="F541">
            <v>46.5</v>
          </cell>
          <cell r="G541">
            <v>46.7</v>
          </cell>
          <cell r="H541">
            <v>46.9</v>
          </cell>
          <cell r="I541">
            <v>15.5</v>
          </cell>
          <cell r="J541">
            <v>14.6</v>
          </cell>
          <cell r="K541">
            <v>14.2</v>
          </cell>
          <cell r="L541">
            <v>13.6</v>
          </cell>
          <cell r="M541">
            <v>12.9</v>
          </cell>
          <cell r="N541">
            <v>12.3</v>
          </cell>
          <cell r="O541">
            <v>23.4</v>
          </cell>
          <cell r="P541">
            <v>23.4</v>
          </cell>
          <cell r="Q541">
            <v>23.9</v>
          </cell>
          <cell r="R541">
            <v>24.7</v>
          </cell>
          <cell r="S541">
            <v>24.7</v>
          </cell>
          <cell r="T541">
            <v>25.2</v>
          </cell>
          <cell r="U541">
            <v>2.4500000000000002</v>
          </cell>
          <cell r="V541">
            <v>2.4700000000000002</v>
          </cell>
          <cell r="W541">
            <v>2.5</v>
          </cell>
          <cell r="X541">
            <v>2.52</v>
          </cell>
          <cell r="Y541">
            <v>2.5499999999999998</v>
          </cell>
          <cell r="Z541">
            <v>2.54</v>
          </cell>
          <cell r="AA541">
            <v>27.4</v>
          </cell>
          <cell r="AB541">
            <v>26.9</v>
          </cell>
          <cell r="AC541">
            <v>24.9</v>
          </cell>
          <cell r="AD541">
            <v>26.9</v>
          </cell>
          <cell r="AE541">
            <v>24.6</v>
          </cell>
          <cell r="AF541">
            <v>25.1</v>
          </cell>
          <cell r="AG541">
            <v>1164</v>
          </cell>
          <cell r="AH541">
            <v>1160</v>
          </cell>
          <cell r="AI541">
            <v>1192</v>
          </cell>
          <cell r="AJ541">
            <v>1235</v>
          </cell>
          <cell r="AK541">
            <v>1233</v>
          </cell>
          <cell r="AL541">
            <v>1218</v>
          </cell>
        </row>
        <row r="542">
          <cell r="C542">
            <v>43.6</v>
          </cell>
          <cell r="D542">
            <v>43.6</v>
          </cell>
          <cell r="E542">
            <v>43.9</v>
          </cell>
          <cell r="F542">
            <v>44.1</v>
          </cell>
          <cell r="G542">
            <v>44.3</v>
          </cell>
          <cell r="H542">
            <v>44.8</v>
          </cell>
          <cell r="I542">
            <v>16.5</v>
          </cell>
          <cell r="J542">
            <v>16.7</v>
          </cell>
          <cell r="K542">
            <v>16.3</v>
          </cell>
          <cell r="L542">
            <v>15.6</v>
          </cell>
          <cell r="M542">
            <v>15.1</v>
          </cell>
          <cell r="N542">
            <v>14.4</v>
          </cell>
          <cell r="O542">
            <v>21.6</v>
          </cell>
          <cell r="P542">
            <v>21.3</v>
          </cell>
          <cell r="Q542">
            <v>21.7</v>
          </cell>
          <cell r="R542">
            <v>21.9</v>
          </cell>
          <cell r="S542">
            <v>22.2</v>
          </cell>
          <cell r="T542">
            <v>22.7</v>
          </cell>
          <cell r="U542">
            <v>2.5099999999999998</v>
          </cell>
          <cell r="V542">
            <v>2.5299999999999998</v>
          </cell>
          <cell r="W542">
            <v>2.52</v>
          </cell>
          <cell r="X542">
            <v>2.5</v>
          </cell>
          <cell r="Y542">
            <v>2.4900000000000002</v>
          </cell>
          <cell r="Z542">
            <v>2.4700000000000002</v>
          </cell>
          <cell r="AA542">
            <v>31.6</v>
          </cell>
          <cell r="AB542">
            <v>30.3</v>
          </cell>
          <cell r="AC542">
            <v>29.8</v>
          </cell>
          <cell r="AD542">
            <v>31.2</v>
          </cell>
          <cell r="AE542">
            <v>31.6</v>
          </cell>
          <cell r="AF542">
            <v>32.299999999999997</v>
          </cell>
          <cell r="AG542">
            <v>1928</v>
          </cell>
          <cell r="AH542">
            <v>1944</v>
          </cell>
          <cell r="AI542">
            <v>1925</v>
          </cell>
          <cell r="AJ542">
            <v>1928</v>
          </cell>
          <cell r="AK542">
            <v>1939</v>
          </cell>
          <cell r="AL542">
            <v>1904</v>
          </cell>
        </row>
        <row r="543">
          <cell r="C543">
            <v>46.6</v>
          </cell>
          <cell r="D543">
            <v>46.4</v>
          </cell>
          <cell r="E543">
            <v>46</v>
          </cell>
          <cell r="F543">
            <v>45.5</v>
          </cell>
          <cell r="G543">
            <v>45.6</v>
          </cell>
          <cell r="H543">
            <v>46.2</v>
          </cell>
          <cell r="I543">
            <v>12.2</v>
          </cell>
          <cell r="J543">
            <v>12.8</v>
          </cell>
          <cell r="K543">
            <v>12.9</v>
          </cell>
          <cell r="L543">
            <v>13</v>
          </cell>
          <cell r="M543">
            <v>12.8</v>
          </cell>
          <cell r="N543">
            <v>11.3</v>
          </cell>
          <cell r="O543">
            <v>25.8</v>
          </cell>
          <cell r="P543">
            <v>25.5</v>
          </cell>
          <cell r="Q543">
            <v>24.9</v>
          </cell>
          <cell r="R543">
            <v>24.2</v>
          </cell>
          <cell r="S543">
            <v>24.3</v>
          </cell>
          <cell r="T543">
            <v>24.8</v>
          </cell>
          <cell r="U543">
            <v>2.36</v>
          </cell>
          <cell r="V543">
            <v>2.37</v>
          </cell>
          <cell r="W543">
            <v>2.37</v>
          </cell>
          <cell r="X543">
            <v>2.39</v>
          </cell>
          <cell r="Y543">
            <v>2.36</v>
          </cell>
          <cell r="Z543">
            <v>2.36</v>
          </cell>
          <cell r="AA543">
            <v>31.6</v>
          </cell>
          <cell r="AB543">
            <v>33.200000000000003</v>
          </cell>
          <cell r="AC543">
            <v>31.6</v>
          </cell>
          <cell r="AD543">
            <v>31.8</v>
          </cell>
          <cell r="AE543">
            <v>33.299999999999997</v>
          </cell>
          <cell r="AF543">
            <v>33.4</v>
          </cell>
          <cell r="AG543">
            <v>1122</v>
          </cell>
          <cell r="AH543">
            <v>1113</v>
          </cell>
          <cell r="AI543">
            <v>1122</v>
          </cell>
          <cell r="AJ543">
            <v>1134</v>
          </cell>
          <cell r="AK543">
            <v>1122</v>
          </cell>
          <cell r="AL543">
            <v>1121</v>
          </cell>
        </row>
        <row r="544">
          <cell r="C544">
            <v>42.6</v>
          </cell>
          <cell r="D544">
            <v>43</v>
          </cell>
          <cell r="E544">
            <v>42.9</v>
          </cell>
          <cell r="F544">
            <v>43.3</v>
          </cell>
          <cell r="G544">
            <v>42.9</v>
          </cell>
          <cell r="H544">
            <v>43.1</v>
          </cell>
          <cell r="I544">
            <v>16.100000000000001</v>
          </cell>
          <cell r="J544">
            <v>16.100000000000001</v>
          </cell>
          <cell r="K544">
            <v>16.399999999999999</v>
          </cell>
          <cell r="L544">
            <v>15.9</v>
          </cell>
          <cell r="M544">
            <v>15.8</v>
          </cell>
          <cell r="N544">
            <v>15.2</v>
          </cell>
          <cell r="O544">
            <v>19.8</v>
          </cell>
          <cell r="P544">
            <v>20.399999999999999</v>
          </cell>
          <cell r="Q544">
            <v>20.399999999999999</v>
          </cell>
          <cell r="R544">
            <v>21.3</v>
          </cell>
          <cell r="S544">
            <v>21.2</v>
          </cell>
          <cell r="T544">
            <v>21.4</v>
          </cell>
          <cell r="U544">
            <v>2.58</v>
          </cell>
          <cell r="V544">
            <v>2.61</v>
          </cell>
          <cell r="W544">
            <v>2.64</v>
          </cell>
          <cell r="X544">
            <v>2.6</v>
          </cell>
          <cell r="Y544">
            <v>2.63</v>
          </cell>
          <cell r="Z544">
            <v>2.57</v>
          </cell>
          <cell r="AA544">
            <v>29</v>
          </cell>
          <cell r="AB544">
            <v>29</v>
          </cell>
          <cell r="AC544">
            <v>27.9</v>
          </cell>
          <cell r="AD544">
            <v>28</v>
          </cell>
          <cell r="AE544">
            <v>27</v>
          </cell>
          <cell r="AF544">
            <v>25.9</v>
          </cell>
          <cell r="AG544">
            <v>1756</v>
          </cell>
          <cell r="AH544">
            <v>1766</v>
          </cell>
          <cell r="AI544">
            <v>1798</v>
          </cell>
          <cell r="AJ544">
            <v>1820</v>
          </cell>
          <cell r="AK544">
            <v>1822</v>
          </cell>
          <cell r="AL544">
            <v>1742</v>
          </cell>
        </row>
        <row r="545">
          <cell r="C545">
            <v>38.4</v>
          </cell>
          <cell r="D545">
            <v>39.1</v>
          </cell>
          <cell r="E545">
            <v>40</v>
          </cell>
          <cell r="F545">
            <v>40.5</v>
          </cell>
          <cell r="G545">
            <v>41.1</v>
          </cell>
          <cell r="H545">
            <v>41.7</v>
          </cell>
          <cell r="I545">
            <v>22.8</v>
          </cell>
          <cell r="J545">
            <v>22.8</v>
          </cell>
          <cell r="K545">
            <v>21.6</v>
          </cell>
          <cell r="L545">
            <v>20.8</v>
          </cell>
          <cell r="M545">
            <v>19.5</v>
          </cell>
          <cell r="N545">
            <v>18.2</v>
          </cell>
          <cell r="O545">
            <v>9.3000000000000007</v>
          </cell>
          <cell r="P545">
            <v>10.199999999999999</v>
          </cell>
          <cell r="Q545">
            <v>10.8</v>
          </cell>
          <cell r="R545">
            <v>11.3</v>
          </cell>
          <cell r="S545">
            <v>12.5</v>
          </cell>
          <cell r="T545">
            <v>13.3</v>
          </cell>
          <cell r="U545">
            <v>2.65</v>
          </cell>
          <cell r="V545">
            <v>2.67</v>
          </cell>
          <cell r="W545">
            <v>2.65</v>
          </cell>
          <cell r="X545">
            <v>2.62</v>
          </cell>
          <cell r="Y545">
            <v>2.58</v>
          </cell>
          <cell r="Z545">
            <v>2.5499999999999998</v>
          </cell>
          <cell r="AA545">
            <v>24</v>
          </cell>
          <cell r="AB545">
            <v>22.9</v>
          </cell>
          <cell r="AC545">
            <v>22.2</v>
          </cell>
          <cell r="AD545">
            <v>23.2</v>
          </cell>
          <cell r="AE545">
            <v>23.6</v>
          </cell>
          <cell r="AF545">
            <v>25.5</v>
          </cell>
          <cell r="AG545">
            <v>2406</v>
          </cell>
          <cell r="AH545">
            <v>2382</v>
          </cell>
          <cell r="AI545">
            <v>2384</v>
          </cell>
          <cell r="AJ545">
            <v>2381</v>
          </cell>
          <cell r="AK545">
            <v>2396</v>
          </cell>
          <cell r="AL545">
            <v>2357</v>
          </cell>
        </row>
        <row r="546">
          <cell r="C546">
            <v>45</v>
          </cell>
          <cell r="D546">
            <v>45.1</v>
          </cell>
          <cell r="E546">
            <v>45.2</v>
          </cell>
          <cell r="F546">
            <v>45.1</v>
          </cell>
          <cell r="G546">
            <v>44.9</v>
          </cell>
          <cell r="H546">
            <v>45.4</v>
          </cell>
          <cell r="I546">
            <v>14.4</v>
          </cell>
          <cell r="J546">
            <v>14.9</v>
          </cell>
          <cell r="K546">
            <v>15.1</v>
          </cell>
          <cell r="L546">
            <v>15.1</v>
          </cell>
          <cell r="M546">
            <v>15.1</v>
          </cell>
          <cell r="N546">
            <v>14.9</v>
          </cell>
          <cell r="O546">
            <v>25.1</v>
          </cell>
          <cell r="P546">
            <v>24.9</v>
          </cell>
          <cell r="Q546">
            <v>24.7</v>
          </cell>
          <cell r="R546">
            <v>25</v>
          </cell>
          <cell r="S546">
            <v>24.9</v>
          </cell>
          <cell r="T546">
            <v>24.7</v>
          </cell>
          <cell r="U546">
            <v>2.44</v>
          </cell>
          <cell r="V546">
            <v>2.4500000000000002</v>
          </cell>
          <cell r="W546">
            <v>2.4900000000000002</v>
          </cell>
          <cell r="X546">
            <v>2.4700000000000002</v>
          </cell>
          <cell r="Y546">
            <v>2.42</v>
          </cell>
          <cell r="Z546">
            <v>2.34</v>
          </cell>
          <cell r="AA546">
            <v>31.5</v>
          </cell>
          <cell r="AB546">
            <v>30.9</v>
          </cell>
          <cell r="AC546">
            <v>29.8</v>
          </cell>
          <cell r="AD546">
            <v>29.1</v>
          </cell>
          <cell r="AE546">
            <v>30.5</v>
          </cell>
          <cell r="AF546">
            <v>32.299999999999997</v>
          </cell>
          <cell r="AG546">
            <v>1255</v>
          </cell>
          <cell r="AH546">
            <v>1260</v>
          </cell>
          <cell r="AI546">
            <v>1285</v>
          </cell>
          <cell r="AJ546">
            <v>1274</v>
          </cell>
          <cell r="AK546">
            <v>1255</v>
          </cell>
          <cell r="AL546">
            <v>1225</v>
          </cell>
        </row>
        <row r="547">
          <cell r="C547">
            <v>41</v>
          </cell>
          <cell r="D547">
            <v>41.6</v>
          </cell>
          <cell r="E547">
            <v>41.4</v>
          </cell>
          <cell r="F547">
            <v>41.7</v>
          </cell>
          <cell r="G547">
            <v>41.6</v>
          </cell>
          <cell r="H547">
            <v>42.1</v>
          </cell>
          <cell r="I547">
            <v>15.9</v>
          </cell>
          <cell r="J547">
            <v>16.100000000000001</v>
          </cell>
          <cell r="K547">
            <v>16.5</v>
          </cell>
          <cell r="L547">
            <v>16.600000000000001</v>
          </cell>
          <cell r="M547">
            <v>15.4</v>
          </cell>
          <cell r="N547">
            <v>14.6</v>
          </cell>
          <cell r="O547">
            <v>16.2</v>
          </cell>
          <cell r="P547">
            <v>16.899999999999999</v>
          </cell>
          <cell r="Q547">
            <v>16.899999999999999</v>
          </cell>
          <cell r="R547">
            <v>16.600000000000001</v>
          </cell>
          <cell r="S547">
            <v>16.2</v>
          </cell>
          <cell r="T547">
            <v>16.399999999999999</v>
          </cell>
          <cell r="U547">
            <v>2.64</v>
          </cell>
          <cell r="V547">
            <v>2.54</v>
          </cell>
          <cell r="W547">
            <v>2.4900000000000002</v>
          </cell>
          <cell r="X547">
            <v>2.58</v>
          </cell>
          <cell r="Y547">
            <v>2.63</v>
          </cell>
          <cell r="Z547">
            <v>2.5099999999999998</v>
          </cell>
          <cell r="AA547">
            <v>30.9</v>
          </cell>
          <cell r="AB547">
            <v>31.4</v>
          </cell>
          <cell r="AC547">
            <v>32.5</v>
          </cell>
          <cell r="AD547">
            <v>30.3</v>
          </cell>
          <cell r="AE547">
            <v>31.1</v>
          </cell>
          <cell r="AF547">
            <v>33.700000000000003</v>
          </cell>
          <cell r="AG547">
            <v>1306</v>
          </cell>
          <cell r="AH547">
            <v>1257</v>
          </cell>
          <cell r="AI547">
            <v>1256</v>
          </cell>
          <cell r="AJ547">
            <v>1260</v>
          </cell>
          <cell r="AK547">
            <v>1312</v>
          </cell>
          <cell r="AL547">
            <v>1241</v>
          </cell>
        </row>
        <row r="548">
          <cell r="C548">
            <v>45</v>
          </cell>
          <cell r="D548">
            <v>45.5</v>
          </cell>
          <cell r="E548">
            <v>45.6</v>
          </cell>
          <cell r="F548">
            <v>45.9</v>
          </cell>
          <cell r="G548">
            <v>46.1</v>
          </cell>
          <cell r="H548">
            <v>46.5</v>
          </cell>
          <cell r="I548">
            <v>13.3</v>
          </cell>
          <cell r="J548">
            <v>13.8</v>
          </cell>
          <cell r="K548">
            <v>13.4</v>
          </cell>
          <cell r="L548">
            <v>13.1</v>
          </cell>
          <cell r="M548">
            <v>12.9</v>
          </cell>
          <cell r="N548">
            <v>12.2</v>
          </cell>
          <cell r="O548">
            <v>22</v>
          </cell>
          <cell r="P548">
            <v>22.9</v>
          </cell>
          <cell r="Q548">
            <v>24</v>
          </cell>
          <cell r="R548">
            <v>24.6</v>
          </cell>
          <cell r="S548">
            <v>25.4</v>
          </cell>
          <cell r="T548">
            <v>25.9</v>
          </cell>
          <cell r="U548">
            <v>2.52</v>
          </cell>
          <cell r="V548">
            <v>2.4900000000000002</v>
          </cell>
          <cell r="W548">
            <v>2.48</v>
          </cell>
          <cell r="X548">
            <v>2.46</v>
          </cell>
          <cell r="Y548">
            <v>2.41</v>
          </cell>
          <cell r="Z548">
            <v>2.35</v>
          </cell>
          <cell r="AA548">
            <v>26.2</v>
          </cell>
          <cell r="AB548">
            <v>27</v>
          </cell>
          <cell r="AC548">
            <v>26.8</v>
          </cell>
          <cell r="AD548">
            <v>26.2</v>
          </cell>
          <cell r="AE548">
            <v>27.3</v>
          </cell>
          <cell r="AF548">
            <v>28.9</v>
          </cell>
          <cell r="AG548">
            <v>1644</v>
          </cell>
          <cell r="AH548">
            <v>1629</v>
          </cell>
          <cell r="AI548">
            <v>1615</v>
          </cell>
          <cell r="AJ548">
            <v>1609</v>
          </cell>
          <cell r="AK548">
            <v>1589</v>
          </cell>
          <cell r="AL548">
            <v>1570</v>
          </cell>
        </row>
        <row r="549">
          <cell r="C549">
            <v>42.8</v>
          </cell>
          <cell r="D549">
            <v>42.6</v>
          </cell>
          <cell r="E549">
            <v>42.3</v>
          </cell>
          <cell r="F549">
            <v>43</v>
          </cell>
          <cell r="G549">
            <v>43.2</v>
          </cell>
          <cell r="H549">
            <v>43.6</v>
          </cell>
          <cell r="I549">
            <v>14.8</v>
          </cell>
          <cell r="J549">
            <v>15.8</v>
          </cell>
          <cell r="K549">
            <v>16.600000000000001</v>
          </cell>
          <cell r="L549">
            <v>16.5</v>
          </cell>
          <cell r="M549">
            <v>15.9</v>
          </cell>
          <cell r="N549">
            <v>15.6</v>
          </cell>
          <cell r="O549">
            <v>20.7</v>
          </cell>
          <cell r="P549">
            <v>20.100000000000001</v>
          </cell>
          <cell r="Q549">
            <v>19.7</v>
          </cell>
          <cell r="R549">
            <v>19.8</v>
          </cell>
          <cell r="S549">
            <v>19.100000000000001</v>
          </cell>
          <cell r="T549">
            <v>19.8</v>
          </cell>
          <cell r="U549">
            <v>2.58</v>
          </cell>
          <cell r="V549">
            <v>2.5299999999999998</v>
          </cell>
          <cell r="W549">
            <v>2.4900000000000002</v>
          </cell>
          <cell r="X549">
            <v>2.46</v>
          </cell>
          <cell r="Y549">
            <v>2.46</v>
          </cell>
          <cell r="Z549">
            <v>2.38</v>
          </cell>
          <cell r="AA549">
            <v>29.7</v>
          </cell>
          <cell r="AB549">
            <v>29.9</v>
          </cell>
          <cell r="AC549">
            <v>30.4</v>
          </cell>
          <cell r="AD549">
            <v>28.7</v>
          </cell>
          <cell r="AE549">
            <v>29.5</v>
          </cell>
          <cell r="AF549">
            <v>29.2</v>
          </cell>
          <cell r="AG549">
            <v>1206</v>
          </cell>
          <cell r="AH549">
            <v>1187</v>
          </cell>
          <cell r="AI549">
            <v>1190</v>
          </cell>
          <cell r="AJ549">
            <v>1200</v>
          </cell>
          <cell r="AK549">
            <v>1218</v>
          </cell>
          <cell r="AL549">
            <v>1183</v>
          </cell>
        </row>
        <row r="550">
          <cell r="C550">
            <v>44.8</v>
          </cell>
          <cell r="D550">
            <v>44.8</v>
          </cell>
          <cell r="E550">
            <v>44.6</v>
          </cell>
          <cell r="F550">
            <v>44.9</v>
          </cell>
          <cell r="G550">
            <v>44.7</v>
          </cell>
          <cell r="H550">
            <v>45.1</v>
          </cell>
          <cell r="I550">
            <v>14.8</v>
          </cell>
          <cell r="J550">
            <v>15.8</v>
          </cell>
          <cell r="K550">
            <v>16.100000000000001</v>
          </cell>
          <cell r="L550">
            <v>15.9</v>
          </cell>
          <cell r="M550">
            <v>16.2</v>
          </cell>
          <cell r="N550">
            <v>16.100000000000001</v>
          </cell>
          <cell r="O550">
            <v>22</v>
          </cell>
          <cell r="P550">
            <v>22.3</v>
          </cell>
          <cell r="Q550">
            <v>22.5</v>
          </cell>
          <cell r="R550">
            <v>22.7</v>
          </cell>
          <cell r="S550">
            <v>22.4</v>
          </cell>
          <cell r="T550">
            <v>22.4</v>
          </cell>
          <cell r="U550">
            <v>2.34</v>
          </cell>
          <cell r="V550">
            <v>2.35</v>
          </cell>
          <cell r="W550">
            <v>2.36</v>
          </cell>
          <cell r="X550">
            <v>2.3199999999999998</v>
          </cell>
          <cell r="Y550">
            <v>2.37</v>
          </cell>
          <cell r="Z550">
            <v>2.35</v>
          </cell>
          <cell r="AA550">
            <v>32.5</v>
          </cell>
          <cell r="AB550">
            <v>32.1</v>
          </cell>
          <cell r="AC550">
            <v>34.299999999999997</v>
          </cell>
          <cell r="AD550">
            <v>36</v>
          </cell>
          <cell r="AE550">
            <v>33.5</v>
          </cell>
          <cell r="AF550">
            <v>33.799999999999997</v>
          </cell>
          <cell r="AG550">
            <v>1490</v>
          </cell>
          <cell r="AH550">
            <v>1475</v>
          </cell>
          <cell r="AI550">
            <v>1499</v>
          </cell>
          <cell r="AJ550">
            <v>1457</v>
          </cell>
          <cell r="AK550">
            <v>1484</v>
          </cell>
          <cell r="AL550">
            <v>1467</v>
          </cell>
        </row>
        <row r="551">
          <cell r="C551">
            <v>41.8</v>
          </cell>
          <cell r="D551">
            <v>42</v>
          </cell>
          <cell r="E551">
            <v>42.5</v>
          </cell>
          <cell r="F551">
            <v>43.2</v>
          </cell>
          <cell r="G551">
            <v>43.6</v>
          </cell>
          <cell r="H551">
            <v>44.1</v>
          </cell>
          <cell r="I551">
            <v>17.100000000000001</v>
          </cell>
          <cell r="J551">
            <v>17.3</v>
          </cell>
          <cell r="K551">
            <v>16.5</v>
          </cell>
          <cell r="L551">
            <v>15.9</v>
          </cell>
          <cell r="M551">
            <v>15.6</v>
          </cell>
          <cell r="N551">
            <v>14.2</v>
          </cell>
          <cell r="O551">
            <v>16.7</v>
          </cell>
          <cell r="P551">
            <v>16.899999999999999</v>
          </cell>
          <cell r="Q551">
            <v>17</v>
          </cell>
          <cell r="R551">
            <v>17.600000000000001</v>
          </cell>
          <cell r="S551">
            <v>17.5</v>
          </cell>
          <cell r="T551">
            <v>18.2</v>
          </cell>
          <cell r="U551">
            <v>2.5499999999999998</v>
          </cell>
          <cell r="V551">
            <v>2.56</v>
          </cell>
          <cell r="W551">
            <v>2.5499999999999998</v>
          </cell>
          <cell r="X551">
            <v>2.4700000000000002</v>
          </cell>
          <cell r="Y551">
            <v>2.48</v>
          </cell>
          <cell r="Z551">
            <v>2.44</v>
          </cell>
          <cell r="AA551">
            <v>27</v>
          </cell>
          <cell r="AB551">
            <v>27.2</v>
          </cell>
          <cell r="AC551">
            <v>27.3</v>
          </cell>
          <cell r="AD551">
            <v>29.4</v>
          </cell>
          <cell r="AE551">
            <v>29</v>
          </cell>
          <cell r="AF551">
            <v>29.6</v>
          </cell>
          <cell r="AG551">
            <v>1388</v>
          </cell>
          <cell r="AH551">
            <v>1394</v>
          </cell>
          <cell r="AI551">
            <v>1404</v>
          </cell>
          <cell r="AJ551">
            <v>1367</v>
          </cell>
          <cell r="AK551">
            <v>1370</v>
          </cell>
          <cell r="AL551">
            <v>1349</v>
          </cell>
        </row>
        <row r="552">
          <cell r="C552">
            <v>45</v>
          </cell>
          <cell r="D552">
            <v>43.7</v>
          </cell>
          <cell r="E552">
            <v>44</v>
          </cell>
          <cell r="F552">
            <v>44.1</v>
          </cell>
          <cell r="G552">
            <v>44.1</v>
          </cell>
          <cell r="H552">
            <v>44</v>
          </cell>
          <cell r="I552">
            <v>15.9</v>
          </cell>
          <cell r="J552">
            <v>16.5</v>
          </cell>
          <cell r="K552">
            <v>15.7</v>
          </cell>
          <cell r="L552">
            <v>16.100000000000001</v>
          </cell>
          <cell r="M552">
            <v>15.7</v>
          </cell>
          <cell r="N552">
            <v>16</v>
          </cell>
          <cell r="O552">
            <v>24.4</v>
          </cell>
          <cell r="P552">
            <v>22.7</v>
          </cell>
          <cell r="Q552">
            <v>22.5</v>
          </cell>
          <cell r="R552">
            <v>22.5</v>
          </cell>
          <cell r="S552">
            <v>22</v>
          </cell>
          <cell r="T552">
            <v>21.5</v>
          </cell>
          <cell r="U552">
            <v>2.39</v>
          </cell>
          <cell r="V552">
            <v>2.4900000000000002</v>
          </cell>
          <cell r="W552">
            <v>2.5299999999999998</v>
          </cell>
          <cell r="X552">
            <v>2.46</v>
          </cell>
          <cell r="Y552">
            <v>2.44</v>
          </cell>
          <cell r="Z552">
            <v>2.4300000000000002</v>
          </cell>
          <cell r="AA552">
            <v>34.1</v>
          </cell>
          <cell r="AB552">
            <v>32.1</v>
          </cell>
          <cell r="AC552">
            <v>32.799999999999997</v>
          </cell>
          <cell r="AD552">
            <v>32.4</v>
          </cell>
          <cell r="AE552">
            <v>32.6</v>
          </cell>
          <cell r="AF552">
            <v>33.1</v>
          </cell>
          <cell r="AG552">
            <v>898</v>
          </cell>
          <cell r="AH552">
            <v>947</v>
          </cell>
          <cell r="AI552">
            <v>971</v>
          </cell>
          <cell r="AJ552">
            <v>919</v>
          </cell>
          <cell r="AK552">
            <v>921</v>
          </cell>
          <cell r="AL552">
            <v>904</v>
          </cell>
        </row>
        <row r="553">
          <cell r="C553">
            <v>45.5</v>
          </cell>
          <cell r="D553">
            <v>46.4</v>
          </cell>
          <cell r="E553">
            <v>46.3</v>
          </cell>
          <cell r="F553">
            <v>46.4</v>
          </cell>
          <cell r="G553">
            <v>46.7</v>
          </cell>
          <cell r="H553">
            <v>46.2</v>
          </cell>
          <cell r="I553">
            <v>13</v>
          </cell>
          <cell r="J553">
            <v>12.8</v>
          </cell>
          <cell r="K553">
            <v>13</v>
          </cell>
          <cell r="L553">
            <v>13.4</v>
          </cell>
          <cell r="M553">
            <v>13.5</v>
          </cell>
          <cell r="N553">
            <v>14.8</v>
          </cell>
          <cell r="O553">
            <v>23.6</v>
          </cell>
          <cell r="P553">
            <v>25.7</v>
          </cell>
          <cell r="Q553">
            <v>25.4</v>
          </cell>
          <cell r="R553">
            <v>26.4</v>
          </cell>
          <cell r="S553">
            <v>26.6</v>
          </cell>
          <cell r="T553">
            <v>26.8</v>
          </cell>
          <cell r="U553">
            <v>2.4700000000000002</v>
          </cell>
          <cell r="V553">
            <v>2.4900000000000002</v>
          </cell>
          <cell r="W553">
            <v>2.4700000000000002</v>
          </cell>
          <cell r="X553">
            <v>2.44</v>
          </cell>
          <cell r="Y553">
            <v>2.4300000000000002</v>
          </cell>
          <cell r="Z553">
            <v>2.4300000000000002</v>
          </cell>
          <cell r="AA553">
            <v>27.4</v>
          </cell>
          <cell r="AB553">
            <v>27.1</v>
          </cell>
          <cell r="AC553">
            <v>28.4</v>
          </cell>
          <cell r="AD553">
            <v>28.6</v>
          </cell>
          <cell r="AE553">
            <v>30.3</v>
          </cell>
          <cell r="AF553">
            <v>30.5</v>
          </cell>
          <cell r="AG553">
            <v>1328</v>
          </cell>
          <cell r="AH553">
            <v>1295</v>
          </cell>
          <cell r="AI553">
            <v>1312</v>
          </cell>
          <cell r="AJ553">
            <v>1320</v>
          </cell>
          <cell r="AK553">
            <v>1322</v>
          </cell>
          <cell r="AL553">
            <v>1333</v>
          </cell>
        </row>
        <row r="554">
          <cell r="C554">
            <v>44.7</v>
          </cell>
          <cell r="D554">
            <v>44.3</v>
          </cell>
          <cell r="E554">
            <v>44.4</v>
          </cell>
          <cell r="F554">
            <v>44.4</v>
          </cell>
          <cell r="G554">
            <v>44.4</v>
          </cell>
          <cell r="H554">
            <v>44.9</v>
          </cell>
          <cell r="I554">
            <v>13.6</v>
          </cell>
          <cell r="J554">
            <v>14.3</v>
          </cell>
          <cell r="K554">
            <v>14.6</v>
          </cell>
          <cell r="L554">
            <v>14.8</v>
          </cell>
          <cell r="M554">
            <v>15.1</v>
          </cell>
          <cell r="N554">
            <v>14</v>
          </cell>
          <cell r="O554">
            <v>22.4</v>
          </cell>
          <cell r="P554">
            <v>21.5</v>
          </cell>
          <cell r="Q554">
            <v>21.1</v>
          </cell>
          <cell r="R554">
            <v>21.3</v>
          </cell>
          <cell r="S554">
            <v>20.8</v>
          </cell>
          <cell r="T554">
            <v>20.8</v>
          </cell>
          <cell r="U554">
            <v>2.39</v>
          </cell>
          <cell r="V554">
            <v>2.5099999999999998</v>
          </cell>
          <cell r="W554">
            <v>2.4500000000000002</v>
          </cell>
          <cell r="X554">
            <v>2.4500000000000002</v>
          </cell>
          <cell r="Y554">
            <v>2.42</v>
          </cell>
          <cell r="Z554">
            <v>2.35</v>
          </cell>
          <cell r="AA554">
            <v>32.1</v>
          </cell>
          <cell r="AB554">
            <v>30.2</v>
          </cell>
          <cell r="AC554">
            <v>33.299999999999997</v>
          </cell>
          <cell r="AD554">
            <v>31.3</v>
          </cell>
          <cell r="AE554">
            <v>30.9</v>
          </cell>
          <cell r="AF554">
            <v>32</v>
          </cell>
          <cell r="AG554">
            <v>947</v>
          </cell>
          <cell r="AH554">
            <v>982</v>
          </cell>
          <cell r="AI554">
            <v>1009</v>
          </cell>
          <cell r="AJ554">
            <v>1003</v>
          </cell>
          <cell r="AK554">
            <v>1003</v>
          </cell>
          <cell r="AL554">
            <v>956</v>
          </cell>
        </row>
        <row r="555">
          <cell r="C555">
            <v>44.7</v>
          </cell>
          <cell r="D555">
            <v>45.5</v>
          </cell>
          <cell r="E555">
            <v>45.9</v>
          </cell>
          <cell r="F555">
            <v>45.2</v>
          </cell>
          <cell r="G555">
            <v>45.3</v>
          </cell>
          <cell r="H555">
            <v>45.6</v>
          </cell>
          <cell r="I555">
            <v>14.2</v>
          </cell>
          <cell r="J555">
            <v>13.2</v>
          </cell>
          <cell r="K555">
            <v>12.8</v>
          </cell>
          <cell r="L555">
            <v>13.9</v>
          </cell>
          <cell r="M555">
            <v>13.6</v>
          </cell>
          <cell r="N555">
            <v>13.8</v>
          </cell>
          <cell r="O555">
            <v>21.8</v>
          </cell>
          <cell r="P555">
            <v>21.8</v>
          </cell>
          <cell r="Q555">
            <v>22.2</v>
          </cell>
          <cell r="R555">
            <v>21.6</v>
          </cell>
          <cell r="S555">
            <v>21.4</v>
          </cell>
          <cell r="T555">
            <v>22.6</v>
          </cell>
          <cell r="U555">
            <v>2.4500000000000002</v>
          </cell>
          <cell r="V555">
            <v>2.4500000000000002</v>
          </cell>
          <cell r="W555">
            <v>2.41</v>
          </cell>
          <cell r="X555">
            <v>2.4</v>
          </cell>
          <cell r="Y555">
            <v>2.33</v>
          </cell>
          <cell r="Z555">
            <v>2.2799999999999998</v>
          </cell>
          <cell r="AA555">
            <v>32.299999999999997</v>
          </cell>
          <cell r="AB555">
            <v>31.7</v>
          </cell>
          <cell r="AC555">
            <v>33.200000000000003</v>
          </cell>
          <cell r="AD555">
            <v>34.6</v>
          </cell>
          <cell r="AE555">
            <v>36.200000000000003</v>
          </cell>
          <cell r="AF555">
            <v>35.700000000000003</v>
          </cell>
          <cell r="AG555">
            <v>970</v>
          </cell>
          <cell r="AH555">
            <v>958</v>
          </cell>
          <cell r="AI555">
            <v>939</v>
          </cell>
          <cell r="AJ555">
            <v>923</v>
          </cell>
          <cell r="AK555">
            <v>920</v>
          </cell>
          <cell r="AL555">
            <v>902</v>
          </cell>
        </row>
        <row r="556">
          <cell r="C556">
            <v>42.3</v>
          </cell>
          <cell r="D556">
            <v>42.7</v>
          </cell>
          <cell r="E556">
            <v>42.9</v>
          </cell>
          <cell r="F556">
            <v>42.8</v>
          </cell>
          <cell r="G556">
            <v>43.3</v>
          </cell>
          <cell r="H556">
            <v>43</v>
          </cell>
          <cell r="I556">
            <v>16.5</v>
          </cell>
          <cell r="J556">
            <v>15.9</v>
          </cell>
          <cell r="K556">
            <v>14.6</v>
          </cell>
          <cell r="L556">
            <v>14.2</v>
          </cell>
          <cell r="M556">
            <v>14.4</v>
          </cell>
          <cell r="N556">
            <v>14.9</v>
          </cell>
          <cell r="O556">
            <v>17.7</v>
          </cell>
          <cell r="P556">
            <v>18.2</v>
          </cell>
          <cell r="Q556">
            <v>18.399999999999999</v>
          </cell>
          <cell r="R556">
            <v>17.8</v>
          </cell>
          <cell r="S556">
            <v>18.399999999999999</v>
          </cell>
          <cell r="T556">
            <v>17.8</v>
          </cell>
          <cell r="U556">
            <v>2.64</v>
          </cell>
          <cell r="V556">
            <v>2.68</v>
          </cell>
          <cell r="W556">
            <v>2.61</v>
          </cell>
          <cell r="X556">
            <v>2.64</v>
          </cell>
          <cell r="Y556">
            <v>2.62</v>
          </cell>
          <cell r="Z556">
            <v>2.57</v>
          </cell>
          <cell r="AA556">
            <v>25.4</v>
          </cell>
          <cell r="AB556">
            <v>23.8</v>
          </cell>
          <cell r="AC556">
            <v>26</v>
          </cell>
          <cell r="AD556">
            <v>24.5</v>
          </cell>
          <cell r="AE556">
            <v>25.1</v>
          </cell>
          <cell r="AF556">
            <v>25.2</v>
          </cell>
          <cell r="AG556">
            <v>1474</v>
          </cell>
          <cell r="AH556">
            <v>1519</v>
          </cell>
          <cell r="AI556">
            <v>1504</v>
          </cell>
          <cell r="AJ556">
            <v>1520</v>
          </cell>
          <cell r="AK556">
            <v>1533</v>
          </cell>
          <cell r="AL556">
            <v>1540</v>
          </cell>
        </row>
        <row r="557">
          <cell r="C557">
            <v>38.700000000000003</v>
          </cell>
          <cell r="D557">
            <v>38.799999999999997</v>
          </cell>
          <cell r="E557">
            <v>38.9</v>
          </cell>
          <cell r="F557">
            <v>39.200000000000003</v>
          </cell>
          <cell r="G557">
            <v>39.5</v>
          </cell>
          <cell r="H557">
            <v>39.9</v>
          </cell>
          <cell r="I557">
            <v>23.7</v>
          </cell>
          <cell r="J557">
            <v>24.2</v>
          </cell>
          <cell r="K557">
            <v>24.2</v>
          </cell>
          <cell r="L557">
            <v>24.3</v>
          </cell>
          <cell r="M557">
            <v>24.3</v>
          </cell>
          <cell r="N557">
            <v>24</v>
          </cell>
          <cell r="O557">
            <v>14</v>
          </cell>
          <cell r="P557">
            <v>14.5</v>
          </cell>
          <cell r="Q557">
            <v>15.1</v>
          </cell>
          <cell r="R557">
            <v>15.4</v>
          </cell>
          <cell r="S557">
            <v>15.8</v>
          </cell>
          <cell r="T557">
            <v>15.9</v>
          </cell>
          <cell r="U557">
            <v>2.65</v>
          </cell>
          <cell r="V557">
            <v>2.7</v>
          </cell>
          <cell r="W557">
            <v>2.7</v>
          </cell>
          <cell r="X557">
            <v>2.71</v>
          </cell>
          <cell r="Y557">
            <v>2.74</v>
          </cell>
          <cell r="Z557">
            <v>2.73</v>
          </cell>
          <cell r="AA557">
            <v>26.3</v>
          </cell>
          <cell r="AB557">
            <v>24.8</v>
          </cell>
          <cell r="AC557">
            <v>25.7</v>
          </cell>
          <cell r="AD557">
            <v>25.7</v>
          </cell>
          <cell r="AE557">
            <v>24.1</v>
          </cell>
          <cell r="AF557">
            <v>23.5</v>
          </cell>
          <cell r="AG557">
            <v>2046</v>
          </cell>
          <cell r="AH557">
            <v>2122</v>
          </cell>
          <cell r="AI557">
            <v>2100</v>
          </cell>
          <cell r="AJ557">
            <v>2142</v>
          </cell>
          <cell r="AK557">
            <v>2209</v>
          </cell>
          <cell r="AL557">
            <v>2347</v>
          </cell>
        </row>
        <row r="558">
          <cell r="C558">
            <v>39.200000000000003</v>
          </cell>
          <cell r="D558">
            <v>39.6</v>
          </cell>
          <cell r="E558">
            <v>40.4</v>
          </cell>
          <cell r="F558">
            <v>41.2</v>
          </cell>
          <cell r="G558">
            <v>41.6</v>
          </cell>
          <cell r="H558">
            <v>42.5</v>
          </cell>
          <cell r="I558">
            <v>22.2</v>
          </cell>
          <cell r="J558">
            <v>21.6</v>
          </cell>
          <cell r="K558">
            <v>19.899999999999999</v>
          </cell>
          <cell r="L558">
            <v>18.3</v>
          </cell>
          <cell r="M558">
            <v>17.100000000000001</v>
          </cell>
          <cell r="N558">
            <v>15.9</v>
          </cell>
          <cell r="O558">
            <v>10.5</v>
          </cell>
          <cell r="P558">
            <v>10.8</v>
          </cell>
          <cell r="Q558">
            <v>11.5</v>
          </cell>
          <cell r="R558">
            <v>12.7</v>
          </cell>
          <cell r="S558">
            <v>13.5</v>
          </cell>
          <cell r="T558">
            <v>14.6</v>
          </cell>
          <cell r="U558">
            <v>2.85</v>
          </cell>
          <cell r="V558">
            <v>2.83</v>
          </cell>
          <cell r="W558">
            <v>2.81</v>
          </cell>
          <cell r="X558">
            <v>2.77</v>
          </cell>
          <cell r="Y558">
            <v>2.76</v>
          </cell>
          <cell r="Z558">
            <v>2.72</v>
          </cell>
          <cell r="AA558">
            <v>18.399999999999999</v>
          </cell>
          <cell r="AB558">
            <v>19</v>
          </cell>
          <cell r="AC558">
            <v>18.8</v>
          </cell>
          <cell r="AD558">
            <v>20.100000000000001</v>
          </cell>
          <cell r="AE558">
            <v>21.5</v>
          </cell>
          <cell r="AF558">
            <v>20.8</v>
          </cell>
          <cell r="AG558">
            <v>1974</v>
          </cell>
          <cell r="AH558">
            <v>1942</v>
          </cell>
          <cell r="AI558">
            <v>1938</v>
          </cell>
          <cell r="AJ558">
            <v>1908</v>
          </cell>
          <cell r="AK558">
            <v>1927</v>
          </cell>
          <cell r="AL558">
            <v>1890</v>
          </cell>
        </row>
        <row r="559">
          <cell r="C559">
            <v>43.1</v>
          </cell>
          <cell r="D559">
            <v>44</v>
          </cell>
          <cell r="E559">
            <v>44.9</v>
          </cell>
          <cell r="F559">
            <v>44.9</v>
          </cell>
          <cell r="G559">
            <v>44.8</v>
          </cell>
          <cell r="H559">
            <v>45.6</v>
          </cell>
          <cell r="I559">
            <v>15.9</v>
          </cell>
          <cell r="J559">
            <v>15.8</v>
          </cell>
          <cell r="K559">
            <v>15</v>
          </cell>
          <cell r="L559">
            <v>15.1</v>
          </cell>
          <cell r="M559">
            <v>15.2</v>
          </cell>
          <cell r="N559">
            <v>14.7</v>
          </cell>
          <cell r="O559">
            <v>17.8</v>
          </cell>
          <cell r="P559">
            <v>18.7</v>
          </cell>
          <cell r="Q559">
            <v>20.6</v>
          </cell>
          <cell r="R559">
            <v>21.2</v>
          </cell>
          <cell r="S559">
            <v>21.7</v>
          </cell>
          <cell r="T559">
            <v>23.6</v>
          </cell>
          <cell r="U559">
            <v>2.7</v>
          </cell>
          <cell r="V559">
            <v>2.68</v>
          </cell>
          <cell r="W559">
            <v>2.63</v>
          </cell>
          <cell r="X559">
            <v>2.66</v>
          </cell>
          <cell r="Y559">
            <v>2.61</v>
          </cell>
          <cell r="Z559">
            <v>2.57</v>
          </cell>
          <cell r="AA559">
            <v>20.8</v>
          </cell>
          <cell r="AB559">
            <v>21.1</v>
          </cell>
          <cell r="AC559">
            <v>21.3</v>
          </cell>
          <cell r="AD559">
            <v>21.9</v>
          </cell>
          <cell r="AE559">
            <v>23.8</v>
          </cell>
          <cell r="AF559">
            <v>24.4</v>
          </cell>
          <cell r="AG559">
            <v>1542</v>
          </cell>
          <cell r="AH559">
            <v>1527</v>
          </cell>
          <cell r="AI559">
            <v>1493</v>
          </cell>
          <cell r="AJ559">
            <v>1527</v>
          </cell>
          <cell r="AK559">
            <v>1537</v>
          </cell>
          <cell r="AL559">
            <v>1507</v>
          </cell>
        </row>
        <row r="560">
          <cell r="C560">
            <v>39.1</v>
          </cell>
          <cell r="D560">
            <v>39.6</v>
          </cell>
          <cell r="E560">
            <v>40</v>
          </cell>
          <cell r="F560">
            <v>40.200000000000003</v>
          </cell>
          <cell r="G560">
            <v>40.700000000000003</v>
          </cell>
          <cell r="H560">
            <v>41.1</v>
          </cell>
          <cell r="I560">
            <v>22</v>
          </cell>
          <cell r="J560">
            <v>21.6</v>
          </cell>
          <cell r="K560">
            <v>21</v>
          </cell>
          <cell r="L560">
            <v>20.3</v>
          </cell>
          <cell r="M560">
            <v>19.8</v>
          </cell>
          <cell r="N560">
            <v>19.2</v>
          </cell>
          <cell r="O560">
            <v>11.8</v>
          </cell>
          <cell r="P560">
            <v>12.3</v>
          </cell>
          <cell r="Q560">
            <v>12.5</v>
          </cell>
          <cell r="R560">
            <v>12.8</v>
          </cell>
          <cell r="S560">
            <v>13.9</v>
          </cell>
          <cell r="T560">
            <v>14</v>
          </cell>
          <cell r="U560">
            <v>2.57</v>
          </cell>
          <cell r="V560">
            <v>2.58</v>
          </cell>
          <cell r="W560">
            <v>2.59</v>
          </cell>
          <cell r="X560">
            <v>2.6</v>
          </cell>
          <cell r="Y560">
            <v>2.63</v>
          </cell>
          <cell r="Z560">
            <v>2.56</v>
          </cell>
          <cell r="AA560">
            <v>26.2</v>
          </cell>
          <cell r="AB560">
            <v>25.9</v>
          </cell>
          <cell r="AC560">
            <v>25.2</v>
          </cell>
          <cell r="AD560">
            <v>25.1</v>
          </cell>
          <cell r="AE560">
            <v>24.8</v>
          </cell>
          <cell r="AF560">
            <v>27.6</v>
          </cell>
          <cell r="AG560">
            <v>1705</v>
          </cell>
          <cell r="AH560">
            <v>1696</v>
          </cell>
          <cell r="AI560">
            <v>1755</v>
          </cell>
          <cell r="AJ560">
            <v>1761</v>
          </cell>
          <cell r="AK560">
            <v>1780</v>
          </cell>
          <cell r="AL560">
            <v>1757</v>
          </cell>
        </row>
        <row r="561">
          <cell r="C561">
            <v>36.200000000000003</v>
          </cell>
          <cell r="D561">
            <v>36.5</v>
          </cell>
          <cell r="E561">
            <v>37.200000000000003</v>
          </cell>
          <cell r="F561">
            <v>37.5</v>
          </cell>
          <cell r="G561">
            <v>37.9</v>
          </cell>
          <cell r="H561">
            <v>38.700000000000003</v>
          </cell>
          <cell r="I561">
            <v>27.1</v>
          </cell>
          <cell r="J561">
            <v>27.4</v>
          </cell>
          <cell r="K561">
            <v>26.5</v>
          </cell>
          <cell r="L561">
            <v>26.3</v>
          </cell>
          <cell r="M561">
            <v>25.6</v>
          </cell>
          <cell r="N561">
            <v>24.3</v>
          </cell>
          <cell r="O561">
            <v>10.1</v>
          </cell>
          <cell r="P561">
            <v>10.4</v>
          </cell>
          <cell r="Q561">
            <v>11</v>
          </cell>
          <cell r="R561">
            <v>11.3</v>
          </cell>
          <cell r="S561">
            <v>11.7</v>
          </cell>
          <cell r="T561">
            <v>12.6</v>
          </cell>
          <cell r="U561">
            <v>2.8</v>
          </cell>
          <cell r="V561">
            <v>2.8</v>
          </cell>
          <cell r="W561">
            <v>2.82</v>
          </cell>
          <cell r="X561">
            <v>2.83</v>
          </cell>
          <cell r="Y561">
            <v>2.82</v>
          </cell>
          <cell r="Z561">
            <v>2.79</v>
          </cell>
          <cell r="AA561">
            <v>23.1</v>
          </cell>
          <cell r="AB561">
            <v>24.7</v>
          </cell>
          <cell r="AC561">
            <v>23.3</v>
          </cell>
          <cell r="AD561">
            <v>23.1</v>
          </cell>
          <cell r="AE561">
            <v>23.8</v>
          </cell>
          <cell r="AF561">
            <v>22.4</v>
          </cell>
          <cell r="AG561">
            <v>2081</v>
          </cell>
          <cell r="AH561">
            <v>2077</v>
          </cell>
          <cell r="AI561">
            <v>2166</v>
          </cell>
          <cell r="AJ561">
            <v>2200</v>
          </cell>
          <cell r="AK561">
            <v>2241</v>
          </cell>
          <cell r="AL561">
            <v>2198</v>
          </cell>
        </row>
        <row r="562">
          <cell r="C562">
            <v>34.9</v>
          </cell>
          <cell r="D562">
            <v>35.5</v>
          </cell>
          <cell r="E562">
            <v>36.200000000000003</v>
          </cell>
          <cell r="F562">
            <v>36.799999999999997</v>
          </cell>
          <cell r="G562">
            <v>36.9</v>
          </cell>
          <cell r="H562">
            <v>37.700000000000003</v>
          </cell>
          <cell r="I562">
            <v>27.4</v>
          </cell>
          <cell r="J562">
            <v>27.5</v>
          </cell>
          <cell r="K562">
            <v>27.1</v>
          </cell>
          <cell r="L562">
            <v>26.6</v>
          </cell>
          <cell r="M562">
            <v>26.6</v>
          </cell>
          <cell r="N562">
            <v>25.9</v>
          </cell>
          <cell r="O562">
            <v>7.6</v>
          </cell>
          <cell r="P562">
            <v>8.3000000000000007</v>
          </cell>
          <cell r="Q562">
            <v>9.1</v>
          </cell>
          <cell r="R562">
            <v>9.6</v>
          </cell>
          <cell r="S562">
            <v>9.9</v>
          </cell>
          <cell r="T562">
            <v>10.8</v>
          </cell>
          <cell r="U562">
            <v>2.7</v>
          </cell>
          <cell r="V562">
            <v>2.69</v>
          </cell>
          <cell r="W562">
            <v>2.74</v>
          </cell>
          <cell r="X562">
            <v>2.74</v>
          </cell>
          <cell r="Y562">
            <v>2.75</v>
          </cell>
          <cell r="Z562">
            <v>2.74</v>
          </cell>
          <cell r="AA562">
            <v>26.3</v>
          </cell>
          <cell r="AB562">
            <v>25.2</v>
          </cell>
          <cell r="AC562">
            <v>25.8</v>
          </cell>
          <cell r="AD562">
            <v>25.5</v>
          </cell>
          <cell r="AE562">
            <v>24.1</v>
          </cell>
          <cell r="AF562">
            <v>24.7</v>
          </cell>
          <cell r="AG562">
            <v>2642</v>
          </cell>
          <cell r="AH562">
            <v>2657</v>
          </cell>
          <cell r="AI562">
            <v>2781</v>
          </cell>
          <cell r="AJ562">
            <v>2821</v>
          </cell>
          <cell r="AK562">
            <v>2908</v>
          </cell>
          <cell r="AL562">
            <v>2903</v>
          </cell>
        </row>
        <row r="563">
          <cell r="C563">
            <v>44.5</v>
          </cell>
          <cell r="D563">
            <v>45</v>
          </cell>
          <cell r="E563">
            <v>45.2</v>
          </cell>
          <cell r="F563">
            <v>45.6</v>
          </cell>
          <cell r="G563">
            <v>46.5</v>
          </cell>
          <cell r="H563">
            <v>46.8</v>
          </cell>
          <cell r="I563">
            <v>14.5</v>
          </cell>
          <cell r="J563">
            <v>13.9</v>
          </cell>
          <cell r="K563">
            <v>14</v>
          </cell>
          <cell r="L563">
            <v>13.8</v>
          </cell>
          <cell r="M563">
            <v>12.8</v>
          </cell>
          <cell r="N563">
            <v>12.9</v>
          </cell>
          <cell r="O563">
            <v>18.399999999999999</v>
          </cell>
          <cell r="P563">
            <v>19.2</v>
          </cell>
          <cell r="Q563">
            <v>20.2</v>
          </cell>
          <cell r="R563">
            <v>21.7</v>
          </cell>
          <cell r="S563">
            <v>23</v>
          </cell>
          <cell r="T563">
            <v>25.2</v>
          </cell>
          <cell r="U563">
            <v>2.62</v>
          </cell>
          <cell r="V563">
            <v>2.59</v>
          </cell>
          <cell r="W563">
            <v>2.56</v>
          </cell>
          <cell r="X563">
            <v>2.58</v>
          </cell>
          <cell r="Y563">
            <v>2.5299999999999998</v>
          </cell>
          <cell r="Z563">
            <v>2.4900000000000002</v>
          </cell>
          <cell r="AA563">
            <v>23.1</v>
          </cell>
          <cell r="AB563">
            <v>22.1</v>
          </cell>
          <cell r="AC563">
            <v>23.8</v>
          </cell>
          <cell r="AD563">
            <v>23.6</v>
          </cell>
          <cell r="AE563">
            <v>23</v>
          </cell>
          <cell r="AF563">
            <v>24.2</v>
          </cell>
          <cell r="AG563">
            <v>1270</v>
          </cell>
          <cell r="AH563">
            <v>1267</v>
          </cell>
          <cell r="AI563">
            <v>1261</v>
          </cell>
          <cell r="AJ563">
            <v>1261</v>
          </cell>
          <cell r="AK563">
            <v>1233</v>
          </cell>
          <cell r="AL563">
            <v>1205</v>
          </cell>
        </row>
        <row r="564">
          <cell r="C564">
            <v>39.299999999999997</v>
          </cell>
          <cell r="D564">
            <v>39.799999999999997</v>
          </cell>
          <cell r="E564">
            <v>40.299999999999997</v>
          </cell>
          <cell r="F564">
            <v>41.1</v>
          </cell>
          <cell r="G564">
            <v>41.5</v>
          </cell>
          <cell r="H564">
            <v>41.8</v>
          </cell>
          <cell r="I564">
            <v>23.2</v>
          </cell>
          <cell r="J564">
            <v>22.9</v>
          </cell>
          <cell r="K564">
            <v>21.5</v>
          </cell>
          <cell r="L564">
            <v>20.399999999999999</v>
          </cell>
          <cell r="M564">
            <v>20</v>
          </cell>
          <cell r="N564">
            <v>19</v>
          </cell>
          <cell r="O564">
            <v>14.8</v>
          </cell>
          <cell r="P564">
            <v>14.8</v>
          </cell>
          <cell r="Q564">
            <v>15.2</v>
          </cell>
          <cell r="R564">
            <v>15.9</v>
          </cell>
          <cell r="S564">
            <v>15.7</v>
          </cell>
          <cell r="T564">
            <v>15.8</v>
          </cell>
          <cell r="U564">
            <v>2.85</v>
          </cell>
          <cell r="V564">
            <v>2.87</v>
          </cell>
          <cell r="W564">
            <v>2.84</v>
          </cell>
          <cell r="X564">
            <v>2.84</v>
          </cell>
          <cell r="Y564">
            <v>2.8</v>
          </cell>
          <cell r="Z564">
            <v>2.73</v>
          </cell>
          <cell r="AA564">
            <v>20.9</v>
          </cell>
          <cell r="AB564">
            <v>20.5</v>
          </cell>
          <cell r="AC564">
            <v>22.3</v>
          </cell>
          <cell r="AD564">
            <v>21.9</v>
          </cell>
          <cell r="AE564">
            <v>23.2</v>
          </cell>
          <cell r="AF564">
            <v>24.3</v>
          </cell>
          <cell r="AG564">
            <v>1503</v>
          </cell>
          <cell r="AH564">
            <v>1516</v>
          </cell>
          <cell r="AI564">
            <v>1551</v>
          </cell>
          <cell r="AJ564">
            <v>1518</v>
          </cell>
          <cell r="AK564">
            <v>1548</v>
          </cell>
          <cell r="AL564">
            <v>1550</v>
          </cell>
        </row>
        <row r="565">
          <cell r="C565">
            <v>34.299999999999997</v>
          </cell>
          <cell r="D565">
            <v>34.799999999999997</v>
          </cell>
          <cell r="E565">
            <v>35.6</v>
          </cell>
          <cell r="F565">
            <v>36.200000000000003</v>
          </cell>
          <cell r="G565">
            <v>36.4</v>
          </cell>
          <cell r="H565">
            <v>37</v>
          </cell>
          <cell r="I565">
            <v>31</v>
          </cell>
          <cell r="J565">
            <v>30.2</v>
          </cell>
          <cell r="K565">
            <v>29.6</v>
          </cell>
          <cell r="L565">
            <v>29.6</v>
          </cell>
          <cell r="M565">
            <v>29.5</v>
          </cell>
          <cell r="N565">
            <v>28.1</v>
          </cell>
          <cell r="O565">
            <v>7</v>
          </cell>
          <cell r="P565">
            <v>7.3</v>
          </cell>
          <cell r="Q565">
            <v>8.1999999999999993</v>
          </cell>
          <cell r="R565">
            <v>8.8000000000000007</v>
          </cell>
          <cell r="S565">
            <v>9</v>
          </cell>
          <cell r="T565">
            <v>9</v>
          </cell>
          <cell r="U565">
            <v>2.94</v>
          </cell>
          <cell r="V565">
            <v>2.95</v>
          </cell>
          <cell r="W565">
            <v>2.89</v>
          </cell>
          <cell r="X565">
            <v>2.89</v>
          </cell>
          <cell r="Y565">
            <v>2.93</v>
          </cell>
          <cell r="Z565">
            <v>2.94</v>
          </cell>
          <cell r="AA565">
            <v>19.7</v>
          </cell>
          <cell r="AB565">
            <v>19</v>
          </cell>
          <cell r="AC565">
            <v>21.2</v>
          </cell>
          <cell r="AD565">
            <v>21.6</v>
          </cell>
          <cell r="AE565">
            <v>19.899999999999999</v>
          </cell>
          <cell r="AF565">
            <v>20.6</v>
          </cell>
          <cell r="AG565">
            <v>2022</v>
          </cell>
          <cell r="AH565">
            <v>2001</v>
          </cell>
          <cell r="AI565">
            <v>1953</v>
          </cell>
          <cell r="AJ565">
            <v>1959</v>
          </cell>
          <cell r="AK565">
            <v>2014</v>
          </cell>
          <cell r="AL565">
            <v>2048</v>
          </cell>
        </row>
        <row r="566">
          <cell r="C566">
            <v>34.700000000000003</v>
          </cell>
          <cell r="D566">
            <v>35</v>
          </cell>
          <cell r="E566">
            <v>35.1</v>
          </cell>
          <cell r="F566">
            <v>35.9</v>
          </cell>
          <cell r="G566">
            <v>36.700000000000003</v>
          </cell>
          <cell r="H566">
            <v>37.9</v>
          </cell>
          <cell r="I566">
            <v>30.1</v>
          </cell>
          <cell r="J566">
            <v>29.5</v>
          </cell>
          <cell r="K566">
            <v>30</v>
          </cell>
          <cell r="L566">
            <v>29.8</v>
          </cell>
          <cell r="M566">
            <v>28.2</v>
          </cell>
          <cell r="N566">
            <v>27</v>
          </cell>
          <cell r="O566">
            <v>9.1</v>
          </cell>
          <cell r="P566">
            <v>9.3000000000000007</v>
          </cell>
          <cell r="Q566">
            <v>9.5</v>
          </cell>
          <cell r="R566">
            <v>9.9</v>
          </cell>
          <cell r="S566">
            <v>10.3</v>
          </cell>
          <cell r="T566">
            <v>11.3</v>
          </cell>
          <cell r="U566">
            <v>2.82</v>
          </cell>
          <cell r="V566">
            <v>2.89</v>
          </cell>
          <cell r="W566">
            <v>2.89</v>
          </cell>
          <cell r="X566">
            <v>2.87</v>
          </cell>
          <cell r="Y566">
            <v>2.88</v>
          </cell>
          <cell r="Z566">
            <v>2.87</v>
          </cell>
          <cell r="AA566">
            <v>21.3</v>
          </cell>
          <cell r="AB566">
            <v>19.8</v>
          </cell>
          <cell r="AC566">
            <v>20.9</v>
          </cell>
          <cell r="AD566">
            <v>21.5</v>
          </cell>
          <cell r="AE566">
            <v>19.8</v>
          </cell>
          <cell r="AF566">
            <v>19.899999999999999</v>
          </cell>
          <cell r="AG566">
            <v>1573</v>
          </cell>
          <cell r="AH566">
            <v>1620</v>
          </cell>
          <cell r="AI566">
            <v>1647</v>
          </cell>
          <cell r="AJ566">
            <v>1669</v>
          </cell>
          <cell r="AK566">
            <v>1678</v>
          </cell>
          <cell r="AL566">
            <v>1646</v>
          </cell>
        </row>
        <row r="567">
          <cell r="C567">
            <v>39.9</v>
          </cell>
          <cell r="D567">
            <v>40.1</v>
          </cell>
          <cell r="E567">
            <v>41</v>
          </cell>
          <cell r="F567">
            <v>41.6</v>
          </cell>
          <cell r="G567">
            <v>42.2</v>
          </cell>
          <cell r="H567">
            <v>42.5</v>
          </cell>
          <cell r="I567">
            <v>20.8</v>
          </cell>
          <cell r="J567">
            <v>21</v>
          </cell>
          <cell r="K567">
            <v>20.2</v>
          </cell>
          <cell r="L567">
            <v>20</v>
          </cell>
          <cell r="M567">
            <v>19.399999999999999</v>
          </cell>
          <cell r="N567">
            <v>19.3</v>
          </cell>
          <cell r="O567">
            <v>15.8</v>
          </cell>
          <cell r="P567">
            <v>16.600000000000001</v>
          </cell>
          <cell r="Q567">
            <v>17.600000000000001</v>
          </cell>
          <cell r="R567">
            <v>18.2</v>
          </cell>
          <cell r="S567">
            <v>18.7</v>
          </cell>
          <cell r="T567">
            <v>18.600000000000001</v>
          </cell>
          <cell r="U567">
            <v>2.52</v>
          </cell>
          <cell r="V567">
            <v>2.6</v>
          </cell>
          <cell r="W567">
            <v>2.56</v>
          </cell>
          <cell r="X567">
            <v>2.52</v>
          </cell>
          <cell r="Y567">
            <v>2.48</v>
          </cell>
          <cell r="Z567">
            <v>2.46</v>
          </cell>
          <cell r="AA567">
            <v>28.7</v>
          </cell>
          <cell r="AB567">
            <v>27.2</v>
          </cell>
          <cell r="AC567">
            <v>28.4</v>
          </cell>
          <cell r="AD567">
            <v>28.8</v>
          </cell>
          <cell r="AE567">
            <v>30</v>
          </cell>
          <cell r="AF567">
            <v>32.200000000000003</v>
          </cell>
          <cell r="AG567">
            <v>1020</v>
          </cell>
          <cell r="AH567">
            <v>1052</v>
          </cell>
          <cell r="AI567">
            <v>1031</v>
          </cell>
          <cell r="AJ567">
            <v>1006</v>
          </cell>
          <cell r="AK567">
            <v>1001</v>
          </cell>
          <cell r="AL567">
            <v>1002</v>
          </cell>
        </row>
        <row r="568">
          <cell r="C568">
            <v>48.6</v>
          </cell>
          <cell r="D568">
            <v>48.8</v>
          </cell>
          <cell r="E568">
            <v>49</v>
          </cell>
          <cell r="F568">
            <v>48.5</v>
          </cell>
          <cell r="G568">
            <v>48.3</v>
          </cell>
          <cell r="H568">
            <v>48.9</v>
          </cell>
          <cell r="I568">
            <v>11.9</v>
          </cell>
          <cell r="J568">
            <v>12</v>
          </cell>
          <cell r="K568">
            <v>12.5</v>
          </cell>
          <cell r="L568">
            <v>12.6</v>
          </cell>
          <cell r="M568">
            <v>11.9</v>
          </cell>
          <cell r="N568">
            <v>12.3</v>
          </cell>
          <cell r="O568">
            <v>30.5</v>
          </cell>
          <cell r="P568">
            <v>29.8</v>
          </cell>
          <cell r="Q568">
            <v>29.5</v>
          </cell>
          <cell r="R568">
            <v>28.4</v>
          </cell>
          <cell r="S568">
            <v>27.2</v>
          </cell>
          <cell r="T568">
            <v>28.1</v>
          </cell>
          <cell r="U568">
            <v>2.27</v>
          </cell>
          <cell r="V568">
            <v>2.27</v>
          </cell>
          <cell r="W568">
            <v>2.2400000000000002</v>
          </cell>
          <cell r="X568">
            <v>2.23</v>
          </cell>
          <cell r="Y568">
            <v>2.21</v>
          </cell>
          <cell r="Z568">
            <v>2.2000000000000002</v>
          </cell>
          <cell r="AA568">
            <v>37.5</v>
          </cell>
          <cell r="AB568">
            <v>38.299999999999997</v>
          </cell>
          <cell r="AC568">
            <v>38</v>
          </cell>
          <cell r="AD568">
            <v>37.200000000000003</v>
          </cell>
          <cell r="AE568">
            <v>37.700000000000003</v>
          </cell>
          <cell r="AF568">
            <v>38.4</v>
          </cell>
          <cell r="AG568">
            <v>1076</v>
          </cell>
          <cell r="AH568">
            <v>1054</v>
          </cell>
          <cell r="AI568">
            <v>1009</v>
          </cell>
          <cell r="AJ568">
            <v>995</v>
          </cell>
          <cell r="AK568">
            <v>1006</v>
          </cell>
          <cell r="AL568">
            <v>962</v>
          </cell>
        </row>
        <row r="569">
          <cell r="C569">
            <v>40.200000000000003</v>
          </cell>
          <cell r="D569">
            <v>40</v>
          </cell>
          <cell r="E569">
            <v>40</v>
          </cell>
          <cell r="F569">
            <v>40.200000000000003</v>
          </cell>
          <cell r="G569">
            <v>40.200000000000003</v>
          </cell>
          <cell r="H569">
            <v>39.9</v>
          </cell>
          <cell r="I569">
            <v>16.2</v>
          </cell>
          <cell r="J569">
            <v>16.7</v>
          </cell>
          <cell r="K569">
            <v>16.2</v>
          </cell>
          <cell r="L569">
            <v>15.7</v>
          </cell>
          <cell r="M569">
            <v>15.6</v>
          </cell>
          <cell r="N569">
            <v>16.2</v>
          </cell>
          <cell r="O569">
            <v>14.3</v>
          </cell>
          <cell r="P569">
            <v>13.4</v>
          </cell>
          <cell r="Q569">
            <v>12.6</v>
          </cell>
          <cell r="R569">
            <v>13</v>
          </cell>
          <cell r="S569">
            <v>13.6</v>
          </cell>
          <cell r="T569">
            <v>13.5</v>
          </cell>
          <cell r="U569">
            <v>2.5299999999999998</v>
          </cell>
          <cell r="V569">
            <v>2.5299999999999998</v>
          </cell>
          <cell r="W569">
            <v>2.52</v>
          </cell>
          <cell r="X569">
            <v>2.48</v>
          </cell>
          <cell r="Y569">
            <v>2.5099999999999998</v>
          </cell>
          <cell r="Z569">
            <v>2.5099999999999998</v>
          </cell>
          <cell r="AA569">
            <v>34.5</v>
          </cell>
          <cell r="AB569">
            <v>33.1</v>
          </cell>
          <cell r="AC569">
            <v>34.1</v>
          </cell>
          <cell r="AD569">
            <v>35.700000000000003</v>
          </cell>
          <cell r="AE569">
            <v>35.1</v>
          </cell>
          <cell r="AF569">
            <v>35.9</v>
          </cell>
          <cell r="AG569">
            <v>1655</v>
          </cell>
          <cell r="AH569">
            <v>1652</v>
          </cell>
          <cell r="AI569">
            <v>1682</v>
          </cell>
          <cell r="AJ569">
            <v>1688</v>
          </cell>
          <cell r="AK569">
            <v>1752</v>
          </cell>
          <cell r="AL569">
            <v>1744</v>
          </cell>
        </row>
        <row r="570">
          <cell r="C570">
            <v>46.3</v>
          </cell>
          <cell r="D570">
            <v>46.3</v>
          </cell>
          <cell r="E570">
            <v>46.5</v>
          </cell>
          <cell r="F570">
            <v>46.3</v>
          </cell>
          <cell r="G570">
            <v>46</v>
          </cell>
          <cell r="H570">
            <v>46.7</v>
          </cell>
          <cell r="I570">
            <v>13</v>
          </cell>
          <cell r="J570">
            <v>13.7</v>
          </cell>
          <cell r="K570">
            <v>12.5</v>
          </cell>
          <cell r="L570">
            <v>13.1</v>
          </cell>
          <cell r="M570">
            <v>13.2</v>
          </cell>
          <cell r="N570">
            <v>12.5</v>
          </cell>
          <cell r="O570">
            <v>25.1</v>
          </cell>
          <cell r="P570">
            <v>25.1</v>
          </cell>
          <cell r="Q570">
            <v>24.7</v>
          </cell>
          <cell r="R570">
            <v>24.5</v>
          </cell>
          <cell r="S570">
            <v>23.8</v>
          </cell>
          <cell r="T570">
            <v>24.4</v>
          </cell>
          <cell r="U570">
            <v>2.46</v>
          </cell>
          <cell r="V570">
            <v>2.46</v>
          </cell>
          <cell r="W570">
            <v>2.4</v>
          </cell>
          <cell r="X570">
            <v>2.46</v>
          </cell>
          <cell r="Y570">
            <v>2.4500000000000002</v>
          </cell>
          <cell r="Z570">
            <v>2.2999999999999998</v>
          </cell>
          <cell r="AA570">
            <v>31</v>
          </cell>
          <cell r="AB570">
            <v>29.7</v>
          </cell>
          <cell r="AC570">
            <v>33.4</v>
          </cell>
          <cell r="AD570">
            <v>32.4</v>
          </cell>
          <cell r="AE570">
            <v>33.1</v>
          </cell>
          <cell r="AF570">
            <v>37.700000000000003</v>
          </cell>
          <cell r="AG570">
            <v>1423</v>
          </cell>
          <cell r="AH570">
            <v>1412</v>
          </cell>
          <cell r="AI570">
            <v>1383</v>
          </cell>
          <cell r="AJ570">
            <v>1402</v>
          </cell>
          <cell r="AK570">
            <v>1429</v>
          </cell>
          <cell r="AL570">
            <v>1338</v>
          </cell>
        </row>
        <row r="571">
          <cell r="C571">
            <v>45.4</v>
          </cell>
          <cell r="D571">
            <v>46.3</v>
          </cell>
          <cell r="E571">
            <v>46.4</v>
          </cell>
          <cell r="F571">
            <v>46.7</v>
          </cell>
          <cell r="G571">
            <v>46.9</v>
          </cell>
          <cell r="H571">
            <v>47.6</v>
          </cell>
          <cell r="I571">
            <v>13.1</v>
          </cell>
          <cell r="J571">
            <v>13</v>
          </cell>
          <cell r="K571">
            <v>12.2</v>
          </cell>
          <cell r="L571">
            <v>12.2</v>
          </cell>
          <cell r="M571">
            <v>12.8</v>
          </cell>
          <cell r="N571">
            <v>12.6</v>
          </cell>
          <cell r="O571">
            <v>24.8</v>
          </cell>
          <cell r="P571">
            <v>26.4</v>
          </cell>
          <cell r="Q571">
            <v>26.5</v>
          </cell>
          <cell r="R571">
            <v>26.6</v>
          </cell>
          <cell r="S571">
            <v>26.9</v>
          </cell>
          <cell r="T571">
            <v>28</v>
          </cell>
          <cell r="U571">
            <v>2.52</v>
          </cell>
          <cell r="V571">
            <v>2.4900000000000002</v>
          </cell>
          <cell r="W571">
            <v>2.4700000000000002</v>
          </cell>
          <cell r="X571">
            <v>2.44</v>
          </cell>
          <cell r="Y571">
            <v>2.41</v>
          </cell>
          <cell r="Z571">
            <v>2.34</v>
          </cell>
          <cell r="AA571">
            <v>27.9</v>
          </cell>
          <cell r="AB571">
            <v>29.2</v>
          </cell>
          <cell r="AC571">
            <v>28.2</v>
          </cell>
          <cell r="AD571">
            <v>29.9</v>
          </cell>
          <cell r="AE571">
            <v>30.7</v>
          </cell>
          <cell r="AF571">
            <v>31.3</v>
          </cell>
          <cell r="AG571">
            <v>1039</v>
          </cell>
          <cell r="AH571">
            <v>1005</v>
          </cell>
          <cell r="AI571">
            <v>1017</v>
          </cell>
          <cell r="AJ571">
            <v>1012</v>
          </cell>
          <cell r="AK571">
            <v>989</v>
          </cell>
          <cell r="AL571">
            <v>958</v>
          </cell>
        </row>
        <row r="572">
          <cell r="C572">
            <v>48.3</v>
          </cell>
          <cell r="D572">
            <v>48</v>
          </cell>
          <cell r="E572">
            <v>47.8</v>
          </cell>
          <cell r="F572">
            <v>48.2</v>
          </cell>
          <cell r="G572">
            <v>48.6</v>
          </cell>
          <cell r="H572">
            <v>48.7</v>
          </cell>
          <cell r="I572">
            <v>10.8</v>
          </cell>
          <cell r="J572">
            <v>12</v>
          </cell>
          <cell r="K572">
            <v>11.8</v>
          </cell>
          <cell r="L572">
            <v>11.4</v>
          </cell>
          <cell r="M572">
            <v>10.6</v>
          </cell>
          <cell r="N572">
            <v>10.7</v>
          </cell>
          <cell r="O572">
            <v>27.6</v>
          </cell>
          <cell r="P572">
            <v>27.5</v>
          </cell>
          <cell r="Q572">
            <v>27.7</v>
          </cell>
          <cell r="R572">
            <v>28.3</v>
          </cell>
          <cell r="S572">
            <v>29</v>
          </cell>
          <cell r="T572">
            <v>28.8</v>
          </cell>
          <cell r="U572">
            <v>2.25</v>
          </cell>
          <cell r="V572">
            <v>2.2799999999999998</v>
          </cell>
          <cell r="W572">
            <v>2.3199999999999998</v>
          </cell>
          <cell r="X572">
            <v>2.2999999999999998</v>
          </cell>
          <cell r="Y572">
            <v>2.27</v>
          </cell>
          <cell r="Z572">
            <v>2.2999999999999998</v>
          </cell>
          <cell r="AA572">
            <v>32.1</v>
          </cell>
          <cell r="AB572">
            <v>31.1</v>
          </cell>
          <cell r="AC572">
            <v>31.6</v>
          </cell>
          <cell r="AD572">
            <v>32.9</v>
          </cell>
          <cell r="AE572">
            <v>34.299999999999997</v>
          </cell>
          <cell r="AF572">
            <v>32.299999999999997</v>
          </cell>
          <cell r="AG572">
            <v>702</v>
          </cell>
          <cell r="AH572">
            <v>690</v>
          </cell>
          <cell r="AI572">
            <v>704</v>
          </cell>
          <cell r="AJ572">
            <v>700</v>
          </cell>
          <cell r="AK572">
            <v>700</v>
          </cell>
          <cell r="AL572">
            <v>712</v>
          </cell>
        </row>
        <row r="573">
          <cell r="C573">
            <v>46.7</v>
          </cell>
          <cell r="D573">
            <v>47.8</v>
          </cell>
          <cell r="E573">
            <v>48.2</v>
          </cell>
          <cell r="F573">
            <v>47.9</v>
          </cell>
          <cell r="G573">
            <v>48.6</v>
          </cell>
          <cell r="H573">
            <v>49.4</v>
          </cell>
          <cell r="I573">
            <v>9.3000000000000007</v>
          </cell>
          <cell r="J573">
            <v>9.3000000000000007</v>
          </cell>
          <cell r="K573">
            <v>9.1999999999999993</v>
          </cell>
          <cell r="L573">
            <v>9.5</v>
          </cell>
          <cell r="M573">
            <v>9.1999999999999993</v>
          </cell>
          <cell r="N573">
            <v>9.6999999999999993</v>
          </cell>
          <cell r="O573">
            <v>24.7</v>
          </cell>
          <cell r="P573">
            <v>27.4</v>
          </cell>
          <cell r="Q573">
            <v>29.8</v>
          </cell>
          <cell r="R573">
            <v>29.7</v>
          </cell>
          <cell r="S573">
            <v>31.9</v>
          </cell>
          <cell r="T573">
            <v>34.200000000000003</v>
          </cell>
          <cell r="U573">
            <v>2.34</v>
          </cell>
          <cell r="V573">
            <v>2.34</v>
          </cell>
          <cell r="W573">
            <v>2.2999999999999998</v>
          </cell>
          <cell r="X573">
            <v>2.33</v>
          </cell>
          <cell r="Y573">
            <v>2.2799999999999998</v>
          </cell>
          <cell r="Z573">
            <v>2.21</v>
          </cell>
          <cell r="AA573">
            <v>31.4</v>
          </cell>
          <cell r="AB573">
            <v>30.4</v>
          </cell>
          <cell r="AC573">
            <v>31.4</v>
          </cell>
          <cell r="AD573">
            <v>30.9</v>
          </cell>
          <cell r="AE573">
            <v>32.9</v>
          </cell>
          <cell r="AF573">
            <v>34.200000000000003</v>
          </cell>
          <cell r="AG573">
            <v>1138</v>
          </cell>
          <cell r="AH573">
            <v>1107</v>
          </cell>
          <cell r="AI573">
            <v>1127</v>
          </cell>
          <cell r="AJ573">
            <v>1165</v>
          </cell>
          <cell r="AK573">
            <v>1139</v>
          </cell>
          <cell r="AL573">
            <v>1091</v>
          </cell>
        </row>
        <row r="574">
          <cell r="C574">
            <v>39.9</v>
          </cell>
          <cell r="D574">
            <v>40.4</v>
          </cell>
          <cell r="E574">
            <v>40</v>
          </cell>
          <cell r="F574">
            <v>40.299999999999997</v>
          </cell>
          <cell r="G574">
            <v>40.5</v>
          </cell>
          <cell r="H574">
            <v>41</v>
          </cell>
          <cell r="I574">
            <v>18.7</v>
          </cell>
          <cell r="J574">
            <v>18.3</v>
          </cell>
          <cell r="K574">
            <v>17.899999999999999</v>
          </cell>
          <cell r="L574">
            <v>17.8</v>
          </cell>
          <cell r="M574">
            <v>17.100000000000001</v>
          </cell>
          <cell r="N574">
            <v>15.7</v>
          </cell>
          <cell r="O574">
            <v>14.3</v>
          </cell>
          <cell r="P574">
            <v>14.4</v>
          </cell>
          <cell r="Q574">
            <v>13</v>
          </cell>
          <cell r="R574">
            <v>13</v>
          </cell>
          <cell r="S574">
            <v>13.5</v>
          </cell>
          <cell r="T574">
            <v>13.4</v>
          </cell>
          <cell r="U574">
            <v>2.74</v>
          </cell>
          <cell r="V574">
            <v>2.69</v>
          </cell>
          <cell r="W574">
            <v>2.69</v>
          </cell>
          <cell r="X574">
            <v>2.64</v>
          </cell>
          <cell r="Y574">
            <v>2.68</v>
          </cell>
          <cell r="Z574">
            <v>2.6</v>
          </cell>
          <cell r="AA574">
            <v>27.2</v>
          </cell>
          <cell r="AB574">
            <v>26</v>
          </cell>
          <cell r="AC574">
            <v>25.9</v>
          </cell>
          <cell r="AD574">
            <v>29.2</v>
          </cell>
          <cell r="AE574">
            <v>28.2</v>
          </cell>
          <cell r="AF574">
            <v>28.6</v>
          </cell>
          <cell r="AG574">
            <v>1286</v>
          </cell>
          <cell r="AH574">
            <v>1253</v>
          </cell>
          <cell r="AI574">
            <v>1290</v>
          </cell>
          <cell r="AJ574">
            <v>1284</v>
          </cell>
          <cell r="AK574">
            <v>1285</v>
          </cell>
          <cell r="AL574">
            <v>1272</v>
          </cell>
        </row>
        <row r="575">
          <cell r="C575">
            <v>39.799999999999997</v>
          </cell>
          <cell r="D575">
            <v>40.299999999999997</v>
          </cell>
          <cell r="E575">
            <v>40.5</v>
          </cell>
          <cell r="F575">
            <v>40.200000000000003</v>
          </cell>
          <cell r="G575">
            <v>40.299999999999997</v>
          </cell>
          <cell r="H575">
            <v>40.799999999999997</v>
          </cell>
          <cell r="I575">
            <v>18.100000000000001</v>
          </cell>
          <cell r="J575">
            <v>17.899999999999999</v>
          </cell>
          <cell r="K575">
            <v>17.7</v>
          </cell>
          <cell r="L575">
            <v>18.5</v>
          </cell>
          <cell r="M575">
            <v>17.8</v>
          </cell>
          <cell r="N575">
            <v>17.5</v>
          </cell>
          <cell r="O575">
            <v>14.5</v>
          </cell>
          <cell r="P575">
            <v>15</v>
          </cell>
          <cell r="Q575">
            <v>14.2</v>
          </cell>
          <cell r="R575">
            <v>14.5</v>
          </cell>
          <cell r="S575">
            <v>14</v>
          </cell>
          <cell r="T575">
            <v>14.3</v>
          </cell>
          <cell r="U575">
            <v>2.63</v>
          </cell>
          <cell r="V575">
            <v>2.54</v>
          </cell>
          <cell r="W575">
            <v>2.52</v>
          </cell>
          <cell r="X575">
            <v>2.57</v>
          </cell>
          <cell r="Y575">
            <v>2.59</v>
          </cell>
          <cell r="Z575">
            <v>2.54</v>
          </cell>
          <cell r="AA575">
            <v>31.6</v>
          </cell>
          <cell r="AB575">
            <v>33.5</v>
          </cell>
          <cell r="AC575">
            <v>35</v>
          </cell>
          <cell r="AD575">
            <v>33.200000000000003</v>
          </cell>
          <cell r="AE575">
            <v>33.4</v>
          </cell>
          <cell r="AF575">
            <v>31.8</v>
          </cell>
          <cell r="AG575">
            <v>1431</v>
          </cell>
          <cell r="AH575">
            <v>1403</v>
          </cell>
          <cell r="AI575">
            <v>1444</v>
          </cell>
          <cell r="AJ575">
            <v>1461</v>
          </cell>
          <cell r="AK575">
            <v>1513</v>
          </cell>
          <cell r="AL575">
            <v>1458</v>
          </cell>
        </row>
        <row r="576">
          <cell r="C576">
            <v>42.1</v>
          </cell>
          <cell r="D576">
            <v>42.5</v>
          </cell>
          <cell r="E576">
            <v>43.1</v>
          </cell>
          <cell r="F576">
            <v>43.8</v>
          </cell>
          <cell r="G576">
            <v>44.6</v>
          </cell>
          <cell r="H576">
            <v>44.9</v>
          </cell>
          <cell r="I576">
            <v>18.7</v>
          </cell>
          <cell r="J576">
            <v>18.5</v>
          </cell>
          <cell r="K576">
            <v>17.5</v>
          </cell>
          <cell r="L576">
            <v>17.5</v>
          </cell>
          <cell r="M576">
            <v>16.8</v>
          </cell>
          <cell r="N576">
            <v>15.9</v>
          </cell>
          <cell r="O576">
            <v>19.5</v>
          </cell>
          <cell r="P576">
            <v>20.3</v>
          </cell>
          <cell r="Q576">
            <v>20.7</v>
          </cell>
          <cell r="R576">
            <v>21.6</v>
          </cell>
          <cell r="S576">
            <v>21.7</v>
          </cell>
          <cell r="T576">
            <v>21.8</v>
          </cell>
          <cell r="U576">
            <v>2.5499999999999998</v>
          </cell>
          <cell r="V576">
            <v>2.5099999999999998</v>
          </cell>
          <cell r="W576">
            <v>2.46</v>
          </cell>
          <cell r="X576">
            <v>2.5</v>
          </cell>
          <cell r="Y576">
            <v>2.46</v>
          </cell>
          <cell r="Z576">
            <v>2.44</v>
          </cell>
          <cell r="AA576">
            <v>28.7</v>
          </cell>
          <cell r="AB576">
            <v>29.1</v>
          </cell>
          <cell r="AC576">
            <v>29.4</v>
          </cell>
          <cell r="AD576">
            <v>27.8</v>
          </cell>
          <cell r="AE576">
            <v>30.5</v>
          </cell>
          <cell r="AF576">
            <v>29.9</v>
          </cell>
          <cell r="AG576">
            <v>1281</v>
          </cell>
          <cell r="AH576">
            <v>1257</v>
          </cell>
          <cell r="AI576">
            <v>1265</v>
          </cell>
          <cell r="AJ576">
            <v>1266</v>
          </cell>
          <cell r="AK576">
            <v>1263</v>
          </cell>
          <cell r="AL576">
            <v>1273</v>
          </cell>
        </row>
        <row r="577">
          <cell r="C577">
            <v>42.2</v>
          </cell>
          <cell r="D577">
            <v>42.3</v>
          </cell>
          <cell r="E577">
            <v>42.3</v>
          </cell>
          <cell r="F577">
            <v>42.6</v>
          </cell>
          <cell r="G577">
            <v>43</v>
          </cell>
          <cell r="H577">
            <v>43.6</v>
          </cell>
          <cell r="I577">
            <v>18.399999999999999</v>
          </cell>
          <cell r="J577">
            <v>18.399999999999999</v>
          </cell>
          <cell r="K577">
            <v>17.5</v>
          </cell>
          <cell r="L577">
            <v>17.399999999999999</v>
          </cell>
          <cell r="M577">
            <v>16.3</v>
          </cell>
          <cell r="N577">
            <v>15.5</v>
          </cell>
          <cell r="O577">
            <v>18.600000000000001</v>
          </cell>
          <cell r="P577">
            <v>18.399999999999999</v>
          </cell>
          <cell r="Q577">
            <v>17.8</v>
          </cell>
          <cell r="R577">
            <v>18</v>
          </cell>
          <cell r="S577">
            <v>18</v>
          </cell>
          <cell r="T577">
            <v>18.7</v>
          </cell>
          <cell r="U577">
            <v>2.4700000000000002</v>
          </cell>
          <cell r="V577">
            <v>2.5</v>
          </cell>
          <cell r="W577">
            <v>2.54</v>
          </cell>
          <cell r="X577">
            <v>2.5</v>
          </cell>
          <cell r="Y577">
            <v>2.48</v>
          </cell>
          <cell r="Z577">
            <v>2.4700000000000002</v>
          </cell>
          <cell r="AA577">
            <v>31.6</v>
          </cell>
          <cell r="AB577">
            <v>30.1</v>
          </cell>
          <cell r="AC577">
            <v>29.9</v>
          </cell>
          <cell r="AD577">
            <v>30.7</v>
          </cell>
          <cell r="AE577">
            <v>31.9</v>
          </cell>
          <cell r="AF577">
            <v>32.700000000000003</v>
          </cell>
          <cell r="AG577">
            <v>1729</v>
          </cell>
          <cell r="AH577">
            <v>1712</v>
          </cell>
          <cell r="AI577">
            <v>1706</v>
          </cell>
          <cell r="AJ577">
            <v>1693</v>
          </cell>
          <cell r="AK577">
            <v>1696</v>
          </cell>
          <cell r="AL577">
            <v>1643</v>
          </cell>
        </row>
        <row r="578">
          <cell r="C578">
            <v>44.7</v>
          </cell>
          <cell r="D578">
            <v>44.9</v>
          </cell>
          <cell r="E578">
            <v>45.6</v>
          </cell>
          <cell r="F578">
            <v>45.5</v>
          </cell>
          <cell r="G578">
            <v>45.7</v>
          </cell>
          <cell r="H578">
            <v>45.7</v>
          </cell>
          <cell r="I578">
            <v>15</v>
          </cell>
          <cell r="J578">
            <v>15.2</v>
          </cell>
          <cell r="K578">
            <v>15.2</v>
          </cell>
          <cell r="L578">
            <v>15.4</v>
          </cell>
          <cell r="M578">
            <v>15.5</v>
          </cell>
          <cell r="N578">
            <v>16.100000000000001</v>
          </cell>
          <cell r="O578">
            <v>21.6</v>
          </cell>
          <cell r="P578">
            <v>21.9</v>
          </cell>
          <cell r="Q578">
            <v>23.1</v>
          </cell>
          <cell r="R578">
            <v>22.4</v>
          </cell>
          <cell r="S578">
            <v>23.3</v>
          </cell>
          <cell r="T578">
            <v>23.5</v>
          </cell>
          <cell r="U578">
            <v>2.46</v>
          </cell>
          <cell r="V578">
            <v>2.44</v>
          </cell>
          <cell r="W578">
            <v>2.4300000000000002</v>
          </cell>
          <cell r="X578">
            <v>2.41</v>
          </cell>
          <cell r="Y578">
            <v>2.4</v>
          </cell>
          <cell r="Z578">
            <v>2.38</v>
          </cell>
          <cell r="AA578">
            <v>30.5</v>
          </cell>
          <cell r="AB578">
            <v>32.200000000000003</v>
          </cell>
          <cell r="AC578">
            <v>34.6</v>
          </cell>
          <cell r="AD578">
            <v>33.5</v>
          </cell>
          <cell r="AE578">
            <v>32.299999999999997</v>
          </cell>
          <cell r="AF578">
            <v>32.5</v>
          </cell>
          <cell r="AG578">
            <v>1146</v>
          </cell>
          <cell r="AH578">
            <v>1110</v>
          </cell>
          <cell r="AI578">
            <v>1117</v>
          </cell>
          <cell r="AJ578">
            <v>1136</v>
          </cell>
          <cell r="AK578">
            <v>1131</v>
          </cell>
          <cell r="AL578">
            <v>1120</v>
          </cell>
        </row>
        <row r="579">
          <cell r="C579">
            <v>46.8</v>
          </cell>
          <cell r="D579">
            <v>47.5</v>
          </cell>
          <cell r="E579">
            <v>48.4</v>
          </cell>
          <cell r="F579">
            <v>44</v>
          </cell>
          <cell r="G579">
            <v>43.8</v>
          </cell>
          <cell r="H579">
            <v>43.5</v>
          </cell>
          <cell r="I579">
            <v>13.3</v>
          </cell>
          <cell r="J579">
            <v>13.8</v>
          </cell>
          <cell r="K579">
            <v>12.8</v>
          </cell>
          <cell r="L579">
            <v>15.4</v>
          </cell>
          <cell r="M579">
            <v>15.9</v>
          </cell>
          <cell r="N579">
            <v>16.8</v>
          </cell>
          <cell r="O579">
            <v>26.9</v>
          </cell>
          <cell r="P579">
            <v>28.7</v>
          </cell>
          <cell r="Q579">
            <v>29.2</v>
          </cell>
          <cell r="R579">
            <v>20.100000000000001</v>
          </cell>
          <cell r="S579">
            <v>19.600000000000001</v>
          </cell>
          <cell r="T579">
            <v>19.2</v>
          </cell>
          <cell r="U579">
            <v>2.2999999999999998</v>
          </cell>
          <cell r="V579">
            <v>2.23</v>
          </cell>
          <cell r="W579">
            <v>2.19</v>
          </cell>
          <cell r="X579">
            <v>2.2999999999999998</v>
          </cell>
          <cell r="Y579">
            <v>2.34</v>
          </cell>
          <cell r="Z579">
            <v>2.2999999999999998</v>
          </cell>
          <cell r="AA579">
            <v>31.7</v>
          </cell>
          <cell r="AB579">
            <v>32.6</v>
          </cell>
          <cell r="AC579">
            <v>34.9</v>
          </cell>
          <cell r="AD579">
            <v>37</v>
          </cell>
          <cell r="AE579">
            <v>37.1</v>
          </cell>
          <cell r="AF579">
            <v>38</v>
          </cell>
          <cell r="AG579">
            <v>646</v>
          </cell>
          <cell r="AH579">
            <v>630</v>
          </cell>
          <cell r="AI579">
            <v>610</v>
          </cell>
          <cell r="AJ579">
            <v>1981</v>
          </cell>
          <cell r="AK579">
            <v>2005</v>
          </cell>
          <cell r="AL579">
            <v>1991</v>
          </cell>
        </row>
        <row r="580">
          <cell r="C580">
            <v>39.200000000000003</v>
          </cell>
          <cell r="D580">
            <v>39.700000000000003</v>
          </cell>
          <cell r="E580">
            <v>40.299999999999997</v>
          </cell>
          <cell r="F580">
            <v>40.5</v>
          </cell>
          <cell r="G580">
            <v>41.2</v>
          </cell>
          <cell r="H580">
            <v>41.5</v>
          </cell>
          <cell r="I580">
            <v>22.4</v>
          </cell>
          <cell r="J580">
            <v>22.2</v>
          </cell>
          <cell r="K580">
            <v>21.9</v>
          </cell>
          <cell r="L580">
            <v>20.7</v>
          </cell>
          <cell r="M580">
            <v>19.8</v>
          </cell>
          <cell r="N580">
            <v>19.399999999999999</v>
          </cell>
          <cell r="O580">
            <v>13.2</v>
          </cell>
          <cell r="P580">
            <v>14</v>
          </cell>
          <cell r="Q580">
            <v>14.7</v>
          </cell>
          <cell r="R580">
            <v>14.9</v>
          </cell>
          <cell r="S580">
            <v>15.5</v>
          </cell>
          <cell r="T580">
            <v>16</v>
          </cell>
          <cell r="U580">
            <v>2.6</v>
          </cell>
          <cell r="V580">
            <v>2.57</v>
          </cell>
          <cell r="W580">
            <v>2.5499999999999998</v>
          </cell>
          <cell r="X580">
            <v>2.57</v>
          </cell>
          <cell r="Y580">
            <v>2.54</v>
          </cell>
          <cell r="Z580">
            <v>2.5299999999999998</v>
          </cell>
          <cell r="AA580">
            <v>27.9</v>
          </cell>
          <cell r="AB580">
            <v>28</v>
          </cell>
          <cell r="AC580">
            <v>28.2</v>
          </cell>
          <cell r="AD580">
            <v>28.2</v>
          </cell>
          <cell r="AE580">
            <v>28.6</v>
          </cell>
          <cell r="AF580">
            <v>27.7</v>
          </cell>
          <cell r="AG580">
            <v>2290</v>
          </cell>
          <cell r="AH580">
            <v>2311</v>
          </cell>
          <cell r="AI580">
            <v>2287</v>
          </cell>
          <cell r="AJ580">
            <v>2310</v>
          </cell>
          <cell r="AK580">
            <v>2279</v>
          </cell>
          <cell r="AL580">
            <v>2267</v>
          </cell>
        </row>
        <row r="581">
          <cell r="C581">
            <v>40.700000000000003</v>
          </cell>
          <cell r="D581">
            <v>41.3</v>
          </cell>
          <cell r="E581">
            <v>41.7</v>
          </cell>
          <cell r="F581" t="str">
            <v xml:space="preserve"> </v>
          </cell>
          <cell r="G581" t="str">
            <v xml:space="preserve"> </v>
          </cell>
          <cell r="H581" t="str">
            <v xml:space="preserve"> </v>
          </cell>
          <cell r="I581">
            <v>18</v>
          </cell>
          <cell r="J581">
            <v>17.600000000000001</v>
          </cell>
          <cell r="K581">
            <v>17.100000000000001</v>
          </cell>
          <cell r="L581" t="str">
            <v xml:space="preserve"> </v>
          </cell>
          <cell r="M581" t="str">
            <v xml:space="preserve"> </v>
          </cell>
          <cell r="N581" t="str">
            <v xml:space="preserve"> </v>
          </cell>
          <cell r="O581">
            <v>15.5</v>
          </cell>
          <cell r="P581">
            <v>15.5</v>
          </cell>
          <cell r="Q581">
            <v>16.3</v>
          </cell>
          <cell r="R581" t="str">
            <v xml:space="preserve"> </v>
          </cell>
          <cell r="S581" t="str">
            <v xml:space="preserve"> </v>
          </cell>
          <cell r="T581" t="str">
            <v xml:space="preserve"> </v>
          </cell>
          <cell r="U581">
            <v>2.42</v>
          </cell>
          <cell r="V581">
            <v>2.42</v>
          </cell>
          <cell r="W581">
            <v>2.44</v>
          </cell>
          <cell r="X581" t="str">
            <v xml:space="preserve"> </v>
          </cell>
          <cell r="Y581" t="str">
            <v xml:space="preserve"> </v>
          </cell>
          <cell r="Z581" t="str">
            <v xml:space="preserve"> </v>
          </cell>
          <cell r="AA581">
            <v>38.4</v>
          </cell>
          <cell r="AB581">
            <v>38.200000000000003</v>
          </cell>
          <cell r="AC581">
            <v>37.1</v>
          </cell>
          <cell r="AD581" t="str">
            <v xml:space="preserve"> </v>
          </cell>
          <cell r="AE581" t="str">
            <v xml:space="preserve"> </v>
          </cell>
          <cell r="AF581" t="str">
            <v xml:space="preserve"> </v>
          </cell>
          <cell r="AG581">
            <v>1392</v>
          </cell>
          <cell r="AH581">
            <v>1377</v>
          </cell>
          <cell r="AI581">
            <v>1394</v>
          </cell>
          <cell r="AJ581" t="str">
            <v xml:space="preserve"> </v>
          </cell>
          <cell r="AK581" t="str">
            <v xml:space="preserve"> </v>
          </cell>
          <cell r="AL581" t="str">
            <v xml:space="preserve"> </v>
          </cell>
        </row>
        <row r="582">
          <cell r="C582">
            <v>45.2</v>
          </cell>
          <cell r="D582">
            <v>45.3</v>
          </cell>
          <cell r="E582">
            <v>45.4</v>
          </cell>
          <cell r="F582">
            <v>45</v>
          </cell>
          <cell r="G582">
            <v>44.9</v>
          </cell>
          <cell r="H582">
            <v>45.6</v>
          </cell>
          <cell r="I582">
            <v>14.2</v>
          </cell>
          <cell r="J582">
            <v>15</v>
          </cell>
          <cell r="K582">
            <v>14.9</v>
          </cell>
          <cell r="L582">
            <v>15.4</v>
          </cell>
          <cell r="M582">
            <v>14.8</v>
          </cell>
          <cell r="N582">
            <v>14.5</v>
          </cell>
          <cell r="O582">
            <v>21.7</v>
          </cell>
          <cell r="P582">
            <v>22.3</v>
          </cell>
          <cell r="Q582">
            <v>22.1</v>
          </cell>
          <cell r="R582">
            <v>22</v>
          </cell>
          <cell r="S582">
            <v>21.7</v>
          </cell>
          <cell r="T582">
            <v>22.3</v>
          </cell>
          <cell r="U582">
            <v>2.33</v>
          </cell>
          <cell r="V582">
            <v>2.33</v>
          </cell>
          <cell r="W582">
            <v>2.35</v>
          </cell>
          <cell r="X582">
            <v>2.37</v>
          </cell>
          <cell r="Y582">
            <v>2.4300000000000002</v>
          </cell>
          <cell r="Z582">
            <v>2.3199999999999998</v>
          </cell>
          <cell r="AA582">
            <v>35.299999999999997</v>
          </cell>
          <cell r="AB582">
            <v>35.4</v>
          </cell>
          <cell r="AC582">
            <v>35.6</v>
          </cell>
          <cell r="AD582">
            <v>35.4</v>
          </cell>
          <cell r="AE582">
            <v>33</v>
          </cell>
          <cell r="AF582">
            <v>35.700000000000003</v>
          </cell>
          <cell r="AG582">
            <v>1475</v>
          </cell>
          <cell r="AH582">
            <v>1450</v>
          </cell>
          <cell r="AI582">
            <v>1445</v>
          </cell>
          <cell r="AJ582">
            <v>1498</v>
          </cell>
          <cell r="AK582">
            <v>1512</v>
          </cell>
          <cell r="AL582">
            <v>1464</v>
          </cell>
        </row>
        <row r="583">
          <cell r="C583">
            <v>48</v>
          </cell>
          <cell r="D583">
            <v>48.4</v>
          </cell>
          <cell r="E583">
            <v>48.4</v>
          </cell>
          <cell r="F583">
            <v>48.7</v>
          </cell>
          <cell r="G583">
            <v>49</v>
          </cell>
          <cell r="H583">
            <v>50</v>
          </cell>
          <cell r="I583">
            <v>13.1</v>
          </cell>
          <cell r="J583">
            <v>12.8</v>
          </cell>
          <cell r="K583">
            <v>12.7</v>
          </cell>
          <cell r="L583">
            <v>11.4</v>
          </cell>
          <cell r="M583">
            <v>10.3</v>
          </cell>
          <cell r="N583">
            <v>9</v>
          </cell>
          <cell r="O583">
            <v>28.7</v>
          </cell>
          <cell r="P583">
            <v>28.6</v>
          </cell>
          <cell r="Q583">
            <v>28.6</v>
          </cell>
          <cell r="R583">
            <v>28.5</v>
          </cell>
          <cell r="S583">
            <v>29</v>
          </cell>
          <cell r="T583">
            <v>29.8</v>
          </cell>
          <cell r="U583">
            <v>2.33</v>
          </cell>
          <cell r="V583">
            <v>2.3199999999999998</v>
          </cell>
          <cell r="W583">
            <v>2.3199999999999998</v>
          </cell>
          <cell r="X583">
            <v>2.3199999999999998</v>
          </cell>
          <cell r="Y583">
            <v>2.3199999999999998</v>
          </cell>
          <cell r="Z583">
            <v>2.17</v>
          </cell>
          <cell r="AA583">
            <v>34.799999999999997</v>
          </cell>
          <cell r="AB583">
            <v>34.4</v>
          </cell>
          <cell r="AC583">
            <v>35.6</v>
          </cell>
          <cell r="AD583">
            <v>35.5</v>
          </cell>
          <cell r="AE583">
            <v>35.6</v>
          </cell>
          <cell r="AF583">
            <v>37.6</v>
          </cell>
          <cell r="AG583">
            <v>742</v>
          </cell>
          <cell r="AH583">
            <v>716</v>
          </cell>
          <cell r="AI583">
            <v>711</v>
          </cell>
          <cell r="AJ583">
            <v>705</v>
          </cell>
          <cell r="AK583">
            <v>690</v>
          </cell>
          <cell r="AL583">
            <v>647</v>
          </cell>
        </row>
        <row r="584">
          <cell r="C584">
            <v>42.5</v>
          </cell>
          <cell r="D584">
            <v>42.7</v>
          </cell>
          <cell r="E584">
            <v>42.5</v>
          </cell>
          <cell r="F584">
            <v>42</v>
          </cell>
          <cell r="G584">
            <v>42.9</v>
          </cell>
          <cell r="H584">
            <v>43.4</v>
          </cell>
          <cell r="I584">
            <v>18.7</v>
          </cell>
          <cell r="J584">
            <v>18.600000000000001</v>
          </cell>
          <cell r="K584">
            <v>18.899999999999999</v>
          </cell>
          <cell r="L584">
            <v>19.399999999999999</v>
          </cell>
          <cell r="M584">
            <v>19</v>
          </cell>
          <cell r="N584">
            <v>18.3</v>
          </cell>
          <cell r="O584">
            <v>21.5</v>
          </cell>
          <cell r="P584">
            <v>21.2</v>
          </cell>
          <cell r="Q584">
            <v>20.7</v>
          </cell>
          <cell r="R584">
            <v>20.100000000000001</v>
          </cell>
          <cell r="S584">
            <v>20.7</v>
          </cell>
          <cell r="T584">
            <v>21.2</v>
          </cell>
          <cell r="U584">
            <v>2.4500000000000002</v>
          </cell>
          <cell r="V584">
            <v>2.4300000000000002</v>
          </cell>
          <cell r="W584">
            <v>2.4300000000000002</v>
          </cell>
          <cell r="X584">
            <v>2.48</v>
          </cell>
          <cell r="Y584">
            <v>2.39</v>
          </cell>
          <cell r="Z584">
            <v>2.4</v>
          </cell>
          <cell r="AA584">
            <v>37.299999999999997</v>
          </cell>
          <cell r="AB584">
            <v>36.5</v>
          </cell>
          <cell r="AC584">
            <v>36.799999999999997</v>
          </cell>
          <cell r="AD584">
            <v>35.799999999999997</v>
          </cell>
          <cell r="AE584">
            <v>36.9</v>
          </cell>
          <cell r="AF584">
            <v>36.700000000000003</v>
          </cell>
          <cell r="AG584">
            <v>1142</v>
          </cell>
          <cell r="AH584">
            <v>1110</v>
          </cell>
          <cell r="AI584">
            <v>1105</v>
          </cell>
          <cell r="AJ584">
            <v>1122</v>
          </cell>
          <cell r="AK584">
            <v>1076</v>
          </cell>
          <cell r="AL584">
            <v>1060</v>
          </cell>
        </row>
        <row r="585">
          <cell r="C585">
            <v>48.1</v>
          </cell>
          <cell r="D585">
            <v>48.1</v>
          </cell>
          <cell r="E585">
            <v>48.2</v>
          </cell>
          <cell r="F585">
            <v>48.5</v>
          </cell>
          <cell r="G585">
            <v>49.1</v>
          </cell>
          <cell r="H585">
            <v>49.8</v>
          </cell>
          <cell r="I585">
            <v>13.2</v>
          </cell>
          <cell r="J585">
            <v>13.8</v>
          </cell>
          <cell r="K585">
            <v>14</v>
          </cell>
          <cell r="L585">
            <v>13.5</v>
          </cell>
          <cell r="M585">
            <v>12.3</v>
          </cell>
          <cell r="N585">
            <v>12.2</v>
          </cell>
          <cell r="O585">
            <v>26</v>
          </cell>
          <cell r="P585">
            <v>26.2</v>
          </cell>
          <cell r="Q585">
            <v>26.9</v>
          </cell>
          <cell r="R585">
            <v>28.3</v>
          </cell>
          <cell r="S585">
            <v>29</v>
          </cell>
          <cell r="T585">
            <v>29.9</v>
          </cell>
          <cell r="U585">
            <v>2.2000000000000002</v>
          </cell>
          <cell r="V585">
            <v>2.2599999999999998</v>
          </cell>
          <cell r="W585">
            <v>2.2400000000000002</v>
          </cell>
          <cell r="X585">
            <v>2.2400000000000002</v>
          </cell>
          <cell r="Y585">
            <v>2.21</v>
          </cell>
          <cell r="Z585">
            <v>2.16</v>
          </cell>
          <cell r="AA585">
            <v>38.9</v>
          </cell>
          <cell r="AB585">
            <v>37</v>
          </cell>
          <cell r="AC585">
            <v>37.5</v>
          </cell>
          <cell r="AD585">
            <v>37.799999999999997</v>
          </cell>
          <cell r="AE585">
            <v>38.4</v>
          </cell>
          <cell r="AF585">
            <v>38</v>
          </cell>
          <cell r="AG585">
            <v>842</v>
          </cell>
          <cell r="AH585">
            <v>854</v>
          </cell>
          <cell r="AI585">
            <v>848</v>
          </cell>
          <cell r="AJ585">
            <v>855</v>
          </cell>
          <cell r="AK585">
            <v>836</v>
          </cell>
          <cell r="AL585">
            <v>795</v>
          </cell>
        </row>
        <row r="586">
          <cell r="C586">
            <v>42.6</v>
          </cell>
          <cell r="D586">
            <v>43.5</v>
          </cell>
          <cell r="E586">
            <v>43.5</v>
          </cell>
          <cell r="F586">
            <v>43.6</v>
          </cell>
          <cell r="G586">
            <v>43.7</v>
          </cell>
          <cell r="H586">
            <v>44.2</v>
          </cell>
          <cell r="I586">
            <v>17.399999999999999</v>
          </cell>
          <cell r="J586">
            <v>16.600000000000001</v>
          </cell>
          <cell r="K586">
            <v>15.8</v>
          </cell>
          <cell r="L586">
            <v>15.4</v>
          </cell>
          <cell r="M586">
            <v>14.1</v>
          </cell>
          <cell r="N586">
            <v>13.3</v>
          </cell>
          <cell r="O586">
            <v>19.5</v>
          </cell>
          <cell r="P586">
            <v>19.899999999999999</v>
          </cell>
          <cell r="Q586">
            <v>19</v>
          </cell>
          <cell r="R586">
            <v>18.3</v>
          </cell>
          <cell r="S586">
            <v>17.5</v>
          </cell>
          <cell r="T586">
            <v>18</v>
          </cell>
          <cell r="U586">
            <v>2.46</v>
          </cell>
          <cell r="V586">
            <v>2.36</v>
          </cell>
          <cell r="W586">
            <v>2.39</v>
          </cell>
          <cell r="X586">
            <v>2.39</v>
          </cell>
          <cell r="Y586">
            <v>2.39</v>
          </cell>
          <cell r="Z586">
            <v>2.35</v>
          </cell>
          <cell r="AA586">
            <v>33</v>
          </cell>
          <cell r="AB586">
            <v>33</v>
          </cell>
          <cell r="AC586">
            <v>33.5</v>
          </cell>
          <cell r="AD586">
            <v>34.700000000000003</v>
          </cell>
          <cell r="AE586">
            <v>34.4</v>
          </cell>
          <cell r="AF586">
            <v>36.700000000000003</v>
          </cell>
          <cell r="AG586">
            <v>858</v>
          </cell>
          <cell r="AH586">
            <v>801</v>
          </cell>
          <cell r="AI586">
            <v>806</v>
          </cell>
          <cell r="AJ586">
            <v>786</v>
          </cell>
          <cell r="AK586">
            <v>787</v>
          </cell>
          <cell r="AL586">
            <v>760</v>
          </cell>
        </row>
        <row r="587">
          <cell r="C587">
            <v>44.8</v>
          </cell>
          <cell r="D587">
            <v>45.9</v>
          </cell>
          <cell r="E587">
            <v>46</v>
          </cell>
          <cell r="F587">
            <v>46.1</v>
          </cell>
          <cell r="G587">
            <v>46.2</v>
          </cell>
          <cell r="H587">
            <v>45.8</v>
          </cell>
          <cell r="I587">
            <v>16.100000000000001</v>
          </cell>
          <cell r="J587">
            <v>15.4</v>
          </cell>
          <cell r="K587">
            <v>15.8</v>
          </cell>
          <cell r="L587">
            <v>15.6</v>
          </cell>
          <cell r="M587">
            <v>15.2</v>
          </cell>
          <cell r="N587">
            <v>15.2</v>
          </cell>
          <cell r="O587">
            <v>24.4</v>
          </cell>
          <cell r="P587">
            <v>26</v>
          </cell>
          <cell r="Q587">
            <v>25.8</v>
          </cell>
          <cell r="R587">
            <v>24.8</v>
          </cell>
          <cell r="S587">
            <v>24.3</v>
          </cell>
          <cell r="T587">
            <v>23.7</v>
          </cell>
          <cell r="U587">
            <v>2.4</v>
          </cell>
          <cell r="V587">
            <v>2.33</v>
          </cell>
          <cell r="W587">
            <v>2.3199999999999998</v>
          </cell>
          <cell r="X587">
            <v>2.29</v>
          </cell>
          <cell r="Y587">
            <v>2.31</v>
          </cell>
          <cell r="Z587">
            <v>2.23</v>
          </cell>
          <cell r="AA587">
            <v>31.8</v>
          </cell>
          <cell r="AB587">
            <v>32</v>
          </cell>
          <cell r="AC587">
            <v>33.700000000000003</v>
          </cell>
          <cell r="AD587">
            <v>36.200000000000003</v>
          </cell>
          <cell r="AE587">
            <v>34</v>
          </cell>
          <cell r="AF587">
            <v>37.1</v>
          </cell>
          <cell r="AG587">
            <v>921</v>
          </cell>
          <cell r="AH587">
            <v>895</v>
          </cell>
          <cell r="AI587">
            <v>862</v>
          </cell>
          <cell r="AJ587">
            <v>854</v>
          </cell>
          <cell r="AK587">
            <v>867</v>
          </cell>
          <cell r="AL587">
            <v>854</v>
          </cell>
        </row>
        <row r="588">
          <cell r="C588">
            <v>47.7</v>
          </cell>
          <cell r="D588">
            <v>47.5</v>
          </cell>
          <cell r="E588">
            <v>47.6</v>
          </cell>
          <cell r="F588">
            <v>47.9</v>
          </cell>
          <cell r="G588">
            <v>47.3</v>
          </cell>
          <cell r="H588">
            <v>47.1</v>
          </cell>
          <cell r="I588">
            <v>11.7</v>
          </cell>
          <cell r="J588">
            <v>11.6</v>
          </cell>
          <cell r="K588">
            <v>11.7</v>
          </cell>
          <cell r="L588">
            <v>12</v>
          </cell>
          <cell r="M588">
            <v>12.9</v>
          </cell>
          <cell r="N588">
            <v>13.5</v>
          </cell>
          <cell r="O588">
            <v>28.7</v>
          </cell>
          <cell r="P588">
            <v>27.5</v>
          </cell>
          <cell r="Q588">
            <v>27.6</v>
          </cell>
          <cell r="R588">
            <v>27.3</v>
          </cell>
          <cell r="S588">
            <v>26.7</v>
          </cell>
          <cell r="T588">
            <v>26.6</v>
          </cell>
          <cell r="U588">
            <v>2.17</v>
          </cell>
          <cell r="V588">
            <v>2.1800000000000002</v>
          </cell>
          <cell r="W588">
            <v>2.13</v>
          </cell>
          <cell r="X588">
            <v>2.11</v>
          </cell>
          <cell r="Y588">
            <v>2.21</v>
          </cell>
          <cell r="Z588">
            <v>2.13</v>
          </cell>
          <cell r="AA588">
            <v>42.3</v>
          </cell>
          <cell r="AB588">
            <v>42.3</v>
          </cell>
          <cell r="AC588">
            <v>45.7</v>
          </cell>
          <cell r="AD588">
            <v>45.4</v>
          </cell>
          <cell r="AE588">
            <v>43.6</v>
          </cell>
          <cell r="AF588">
            <v>44.6</v>
          </cell>
          <cell r="AG588">
            <v>889</v>
          </cell>
          <cell r="AH588">
            <v>877</v>
          </cell>
          <cell r="AI588">
            <v>899</v>
          </cell>
          <cell r="AJ588">
            <v>890</v>
          </cell>
          <cell r="AK588">
            <v>927</v>
          </cell>
          <cell r="AL588">
            <v>875</v>
          </cell>
        </row>
        <row r="589">
          <cell r="C589">
            <v>43.6</v>
          </cell>
          <cell r="D589">
            <v>44.5</v>
          </cell>
          <cell r="E589">
            <v>44.5</v>
          </cell>
          <cell r="F589">
            <v>44.9</v>
          </cell>
          <cell r="G589">
            <v>44.8</v>
          </cell>
          <cell r="H589">
            <v>45</v>
          </cell>
          <cell r="I589">
            <v>16.7</v>
          </cell>
          <cell r="J589">
            <v>15.9</v>
          </cell>
          <cell r="K589">
            <v>15.3</v>
          </cell>
          <cell r="L589">
            <v>14.9</v>
          </cell>
          <cell r="M589">
            <v>14.5</v>
          </cell>
          <cell r="N589">
            <v>13.7</v>
          </cell>
          <cell r="O589">
            <v>20.9</v>
          </cell>
          <cell r="P589">
            <v>21.7</v>
          </cell>
          <cell r="Q589">
            <v>21.3</v>
          </cell>
          <cell r="R589">
            <v>21</v>
          </cell>
          <cell r="S589">
            <v>20.9</v>
          </cell>
          <cell r="T589">
            <v>21.2</v>
          </cell>
          <cell r="U589">
            <v>2.35</v>
          </cell>
          <cell r="V589">
            <v>2.23</v>
          </cell>
          <cell r="W589">
            <v>2.27</v>
          </cell>
          <cell r="X589">
            <v>2.21</v>
          </cell>
          <cell r="Y589">
            <v>2.21</v>
          </cell>
          <cell r="Z589">
            <v>2.16</v>
          </cell>
          <cell r="AA589">
            <v>40.200000000000003</v>
          </cell>
          <cell r="AB589">
            <v>40.799999999999997</v>
          </cell>
          <cell r="AC589">
            <v>41.8</v>
          </cell>
          <cell r="AD589">
            <v>41</v>
          </cell>
          <cell r="AE589">
            <v>39.700000000000003</v>
          </cell>
          <cell r="AF589">
            <v>40.9</v>
          </cell>
          <cell r="AG589">
            <v>1267</v>
          </cell>
          <cell r="AH589">
            <v>1225</v>
          </cell>
          <cell r="AI589">
            <v>1252</v>
          </cell>
          <cell r="AJ589">
            <v>1199</v>
          </cell>
          <cell r="AK589">
            <v>1187</v>
          </cell>
          <cell r="AL589">
            <v>1149</v>
          </cell>
        </row>
        <row r="590">
          <cell r="C590">
            <v>41.3</v>
          </cell>
          <cell r="D590">
            <v>42.7</v>
          </cell>
          <cell r="E590">
            <v>41.2</v>
          </cell>
          <cell r="F590">
            <v>41.5</v>
          </cell>
          <cell r="G590">
            <v>42.5</v>
          </cell>
          <cell r="H590">
            <v>42.3</v>
          </cell>
          <cell r="I590">
            <v>20.7</v>
          </cell>
          <cell r="J590">
            <v>19.5</v>
          </cell>
          <cell r="K590">
            <v>21.5</v>
          </cell>
          <cell r="L590">
            <v>20.8</v>
          </cell>
          <cell r="M590">
            <v>19.5</v>
          </cell>
          <cell r="N590">
            <v>18.7</v>
          </cell>
          <cell r="O590">
            <v>19.399999999999999</v>
          </cell>
          <cell r="P590">
            <v>20.7</v>
          </cell>
          <cell r="Q590">
            <v>19</v>
          </cell>
          <cell r="R590">
            <v>18.8</v>
          </cell>
          <cell r="S590">
            <v>19.2</v>
          </cell>
          <cell r="T590">
            <v>18.7</v>
          </cell>
          <cell r="U590">
            <v>2.4</v>
          </cell>
          <cell r="V590">
            <v>2.33</v>
          </cell>
          <cell r="W590">
            <v>2.4500000000000002</v>
          </cell>
          <cell r="X590">
            <v>2.38</v>
          </cell>
          <cell r="Y590">
            <v>2.31</v>
          </cell>
          <cell r="Z590">
            <v>2.29</v>
          </cell>
          <cell r="AA590">
            <v>41.5</v>
          </cell>
          <cell r="AB590">
            <v>37.9</v>
          </cell>
          <cell r="AC590">
            <v>38.6</v>
          </cell>
          <cell r="AD590">
            <v>40.9</v>
          </cell>
          <cell r="AE590">
            <v>42.2</v>
          </cell>
          <cell r="AF590">
            <v>43.1</v>
          </cell>
          <cell r="AG590">
            <v>932</v>
          </cell>
          <cell r="AH590">
            <v>885</v>
          </cell>
          <cell r="AI590">
            <v>937</v>
          </cell>
          <cell r="AJ590">
            <v>930</v>
          </cell>
          <cell r="AK590">
            <v>907</v>
          </cell>
          <cell r="AL590">
            <v>911</v>
          </cell>
        </row>
        <row r="591">
          <cell r="C591">
            <v>43.6</v>
          </cell>
          <cell r="D591">
            <v>42.8</v>
          </cell>
          <cell r="E591">
            <v>43.3</v>
          </cell>
          <cell r="F591">
            <v>43</v>
          </cell>
          <cell r="G591">
            <v>42.7</v>
          </cell>
          <cell r="H591">
            <v>42.6</v>
          </cell>
          <cell r="I591">
            <v>14.9</v>
          </cell>
          <cell r="J591">
            <v>16.399999999999999</v>
          </cell>
          <cell r="K591">
            <v>15.7</v>
          </cell>
          <cell r="L591">
            <v>16.100000000000001</v>
          </cell>
          <cell r="M591">
            <v>15.2</v>
          </cell>
          <cell r="N591">
            <v>15.9</v>
          </cell>
          <cell r="O591">
            <v>20.2</v>
          </cell>
          <cell r="P591">
            <v>19.399999999999999</v>
          </cell>
          <cell r="Q591">
            <v>20</v>
          </cell>
          <cell r="R591">
            <v>18.899999999999999</v>
          </cell>
          <cell r="S591">
            <v>18.2</v>
          </cell>
          <cell r="T591">
            <v>18.399999999999999</v>
          </cell>
          <cell r="U591">
            <v>2.46</v>
          </cell>
          <cell r="V591">
            <v>2.4500000000000002</v>
          </cell>
          <cell r="W591">
            <v>2.5299999999999998</v>
          </cell>
          <cell r="X591">
            <v>2.56</v>
          </cell>
          <cell r="Y591">
            <v>2.5</v>
          </cell>
          <cell r="Z591">
            <v>2.39</v>
          </cell>
          <cell r="AA591">
            <v>35.9</v>
          </cell>
          <cell r="AB591">
            <v>36.299999999999997</v>
          </cell>
          <cell r="AC591">
            <v>32.9</v>
          </cell>
          <cell r="AD591">
            <v>31</v>
          </cell>
          <cell r="AE591">
            <v>32.9</v>
          </cell>
          <cell r="AF591">
            <v>39</v>
          </cell>
          <cell r="AG591">
            <v>726</v>
          </cell>
          <cell r="AH591">
            <v>751</v>
          </cell>
          <cell r="AI591">
            <v>769</v>
          </cell>
          <cell r="AJ591">
            <v>808</v>
          </cell>
          <cell r="AK591">
            <v>829</v>
          </cell>
          <cell r="AL591">
            <v>804</v>
          </cell>
        </row>
        <row r="592">
          <cell r="C592">
            <v>46.5</v>
          </cell>
          <cell r="D592">
            <v>45.8</v>
          </cell>
          <cell r="E592">
            <v>46.1</v>
          </cell>
          <cell r="F592">
            <v>46.7</v>
          </cell>
          <cell r="G592">
            <v>46.5</v>
          </cell>
          <cell r="H592">
            <v>46.5</v>
          </cell>
          <cell r="I592">
            <v>14.1</v>
          </cell>
          <cell r="J592">
            <v>15.3</v>
          </cell>
          <cell r="K592">
            <v>14.9</v>
          </cell>
          <cell r="L592">
            <v>14.8</v>
          </cell>
          <cell r="M592">
            <v>14.8</v>
          </cell>
          <cell r="N592">
            <v>14.7</v>
          </cell>
          <cell r="O592">
            <v>26.5</v>
          </cell>
          <cell r="P592">
            <v>25.2</v>
          </cell>
          <cell r="Q592">
            <v>25.7</v>
          </cell>
          <cell r="R592">
            <v>26.8</v>
          </cell>
          <cell r="S592">
            <v>25.6</v>
          </cell>
          <cell r="T592">
            <v>24.9</v>
          </cell>
          <cell r="U592">
            <v>2.37</v>
          </cell>
          <cell r="V592">
            <v>2.39</v>
          </cell>
          <cell r="W592">
            <v>2.4</v>
          </cell>
          <cell r="X592">
            <v>2.38</v>
          </cell>
          <cell r="Y592">
            <v>2.36</v>
          </cell>
          <cell r="Z592">
            <v>2.35</v>
          </cell>
          <cell r="AA592">
            <v>33.799999999999997</v>
          </cell>
          <cell r="AB592">
            <v>32.299999999999997</v>
          </cell>
          <cell r="AC592">
            <v>30.1</v>
          </cell>
          <cell r="AD592">
            <v>32</v>
          </cell>
          <cell r="AE592">
            <v>33.4</v>
          </cell>
          <cell r="AF592">
            <v>33.200000000000003</v>
          </cell>
          <cell r="AG592">
            <v>820</v>
          </cell>
          <cell r="AH592">
            <v>816</v>
          </cell>
          <cell r="AI592">
            <v>814</v>
          </cell>
          <cell r="AJ592">
            <v>1447</v>
          </cell>
          <cell r="AK592">
            <v>1432</v>
          </cell>
          <cell r="AL592">
            <v>1424</v>
          </cell>
        </row>
        <row r="593">
          <cell r="C593">
            <v>48</v>
          </cell>
          <cell r="D593">
            <v>46.8</v>
          </cell>
          <cell r="E593">
            <v>46.7</v>
          </cell>
          <cell r="F593" t="str">
            <v xml:space="preserve"> </v>
          </cell>
          <cell r="G593" t="str">
            <v xml:space="preserve"> </v>
          </cell>
          <cell r="H593" t="str">
            <v xml:space="preserve"> </v>
          </cell>
          <cell r="I593">
            <v>12.6</v>
          </cell>
          <cell r="J593">
            <v>15.1</v>
          </cell>
          <cell r="K593">
            <v>14.5</v>
          </cell>
          <cell r="L593" t="str">
            <v xml:space="preserve"> </v>
          </cell>
          <cell r="M593" t="str">
            <v xml:space="preserve"> </v>
          </cell>
          <cell r="N593" t="str">
            <v xml:space="preserve"> </v>
          </cell>
          <cell r="O593">
            <v>31.2</v>
          </cell>
          <cell r="P593">
            <v>29.7</v>
          </cell>
          <cell r="Q593">
            <v>28.7</v>
          </cell>
          <cell r="R593" t="str">
            <v xml:space="preserve"> </v>
          </cell>
          <cell r="S593" t="str">
            <v xml:space="preserve"> </v>
          </cell>
          <cell r="T593" t="str">
            <v xml:space="preserve"> </v>
          </cell>
          <cell r="U593">
            <v>2.4</v>
          </cell>
          <cell r="V593">
            <v>2.44</v>
          </cell>
          <cell r="W593">
            <v>2.44</v>
          </cell>
          <cell r="X593" t="str">
            <v xml:space="preserve"> </v>
          </cell>
          <cell r="Y593" t="str">
            <v xml:space="preserve"> </v>
          </cell>
          <cell r="Z593" t="str">
            <v xml:space="preserve"> </v>
          </cell>
          <cell r="AA593">
            <v>32</v>
          </cell>
          <cell r="AB593">
            <v>29.2</v>
          </cell>
          <cell r="AC593">
            <v>31.4</v>
          </cell>
          <cell r="AD593" t="str">
            <v xml:space="preserve"> </v>
          </cell>
          <cell r="AE593" t="str">
            <v xml:space="preserve"> </v>
          </cell>
          <cell r="AF593" t="str">
            <v xml:space="preserve"> </v>
          </cell>
          <cell r="AG593">
            <v>661</v>
          </cell>
          <cell r="AH593">
            <v>676</v>
          </cell>
          <cell r="AI593">
            <v>668</v>
          </cell>
          <cell r="AJ593" t="str">
            <v xml:space="preserve"> </v>
          </cell>
          <cell r="AK593" t="str">
            <v xml:space="preserve"> </v>
          </cell>
          <cell r="AL593" t="str">
            <v xml:space="preserve"> </v>
          </cell>
        </row>
        <row r="594">
          <cell r="C594">
            <v>46</v>
          </cell>
          <cell r="D594">
            <v>47.1</v>
          </cell>
          <cell r="E594">
            <v>47.2</v>
          </cell>
          <cell r="F594">
            <v>47</v>
          </cell>
          <cell r="G594">
            <v>46.3</v>
          </cell>
          <cell r="H594">
            <v>45.6</v>
          </cell>
          <cell r="I594">
            <v>15</v>
          </cell>
          <cell r="J594">
            <v>14.6</v>
          </cell>
          <cell r="K594">
            <v>15</v>
          </cell>
          <cell r="L594">
            <v>14.7</v>
          </cell>
          <cell r="M594">
            <v>15.4</v>
          </cell>
          <cell r="N594">
            <v>16.399999999999999</v>
          </cell>
          <cell r="O594">
            <v>23.9</v>
          </cell>
          <cell r="P594">
            <v>25.6</v>
          </cell>
          <cell r="Q594">
            <v>26.7</v>
          </cell>
          <cell r="R594">
            <v>26.6</v>
          </cell>
          <cell r="S594">
            <v>25.3</v>
          </cell>
          <cell r="T594">
            <v>23.6</v>
          </cell>
          <cell r="U594">
            <v>2.36</v>
          </cell>
          <cell r="V594">
            <v>2.29</v>
          </cell>
          <cell r="W594">
            <v>2.2799999999999998</v>
          </cell>
          <cell r="X594">
            <v>2.27</v>
          </cell>
          <cell r="Y594">
            <v>2.35</v>
          </cell>
          <cell r="Z594">
            <v>2.38</v>
          </cell>
          <cell r="AA594">
            <v>30</v>
          </cell>
          <cell r="AB594">
            <v>30.9</v>
          </cell>
          <cell r="AC594">
            <v>32.700000000000003</v>
          </cell>
          <cell r="AD594">
            <v>32.9</v>
          </cell>
          <cell r="AE594">
            <v>30.6</v>
          </cell>
          <cell r="AF594">
            <v>28.8</v>
          </cell>
          <cell r="AG594">
            <v>700</v>
          </cell>
          <cell r="AH594">
            <v>683</v>
          </cell>
          <cell r="AI594">
            <v>678</v>
          </cell>
          <cell r="AJ594">
            <v>655</v>
          </cell>
          <cell r="AK594">
            <v>684</v>
          </cell>
          <cell r="AL594">
            <v>694</v>
          </cell>
        </row>
        <row r="595">
          <cell r="C595">
            <v>44.2</v>
          </cell>
          <cell r="D595">
            <v>44.9</v>
          </cell>
          <cell r="E595">
            <v>45.2</v>
          </cell>
          <cell r="F595">
            <v>45</v>
          </cell>
          <cell r="G595">
            <v>45</v>
          </cell>
          <cell r="H595">
            <v>45.4</v>
          </cell>
          <cell r="I595">
            <v>17.8</v>
          </cell>
          <cell r="J595">
            <v>17.2</v>
          </cell>
          <cell r="K595">
            <v>16.5</v>
          </cell>
          <cell r="L595">
            <v>16.399999999999999</v>
          </cell>
          <cell r="M595">
            <v>15.1</v>
          </cell>
          <cell r="N595">
            <v>14.5</v>
          </cell>
          <cell r="O595">
            <v>21.7</v>
          </cell>
          <cell r="P595">
            <v>23.4</v>
          </cell>
          <cell r="Q595">
            <v>23.7</v>
          </cell>
          <cell r="R595">
            <v>23.1</v>
          </cell>
          <cell r="S595">
            <v>21.9</v>
          </cell>
          <cell r="T595">
            <v>22.9</v>
          </cell>
          <cell r="U595">
            <v>2.48</v>
          </cell>
          <cell r="V595">
            <v>2.4</v>
          </cell>
          <cell r="W595">
            <v>2.35</v>
          </cell>
          <cell r="X595">
            <v>2.38</v>
          </cell>
          <cell r="Y595">
            <v>2.35</v>
          </cell>
          <cell r="Z595">
            <v>2.33</v>
          </cell>
          <cell r="AA595">
            <v>32</v>
          </cell>
          <cell r="AB595">
            <v>33.6</v>
          </cell>
          <cell r="AC595">
            <v>36.4</v>
          </cell>
          <cell r="AD595">
            <v>36.5</v>
          </cell>
          <cell r="AE595">
            <v>36.6</v>
          </cell>
          <cell r="AF595">
            <v>35.9</v>
          </cell>
          <cell r="AG595">
            <v>798</v>
          </cell>
          <cell r="AH595">
            <v>772</v>
          </cell>
          <cell r="AI595">
            <v>769</v>
          </cell>
          <cell r="AJ595">
            <v>768</v>
          </cell>
          <cell r="AK595">
            <v>782</v>
          </cell>
          <cell r="AL595">
            <v>766</v>
          </cell>
        </row>
        <row r="596">
          <cell r="C596">
            <v>44.8</v>
          </cell>
          <cell r="D596">
            <v>45.1</v>
          </cell>
          <cell r="E596">
            <v>45.2</v>
          </cell>
          <cell r="F596">
            <v>44.8</v>
          </cell>
          <cell r="G596">
            <v>45</v>
          </cell>
          <cell r="H596">
            <v>45.3</v>
          </cell>
          <cell r="I596">
            <v>14.2</v>
          </cell>
          <cell r="J596">
            <v>14.3</v>
          </cell>
          <cell r="K596">
            <v>14.5</v>
          </cell>
          <cell r="L596">
            <v>14.3</v>
          </cell>
          <cell r="M596">
            <v>14.1</v>
          </cell>
          <cell r="N596">
            <v>13.6</v>
          </cell>
          <cell r="O596">
            <v>22.5</v>
          </cell>
          <cell r="P596">
            <v>22.8</v>
          </cell>
          <cell r="Q596">
            <v>22.5</v>
          </cell>
          <cell r="R596">
            <v>21.5</v>
          </cell>
          <cell r="S596">
            <v>21.4</v>
          </cell>
          <cell r="T596">
            <v>22.1</v>
          </cell>
          <cell r="U596">
            <v>2.35</v>
          </cell>
          <cell r="V596">
            <v>2.3199999999999998</v>
          </cell>
          <cell r="W596">
            <v>2.2799999999999998</v>
          </cell>
          <cell r="X596">
            <v>2.31</v>
          </cell>
          <cell r="Y596">
            <v>2.29</v>
          </cell>
          <cell r="Z596">
            <v>2.2599999999999998</v>
          </cell>
          <cell r="AA596">
            <v>37.1</v>
          </cell>
          <cell r="AB596">
            <v>36.200000000000003</v>
          </cell>
          <cell r="AC596">
            <v>37.4</v>
          </cell>
          <cell r="AD596">
            <v>35.6</v>
          </cell>
          <cell r="AE596">
            <v>35.9</v>
          </cell>
          <cell r="AF596">
            <v>35.200000000000003</v>
          </cell>
          <cell r="AG596">
            <v>1312</v>
          </cell>
          <cell r="AH596">
            <v>1270</v>
          </cell>
          <cell r="AI596">
            <v>1251</v>
          </cell>
          <cell r="AJ596">
            <v>1245</v>
          </cell>
          <cell r="AK596">
            <v>1253</v>
          </cell>
          <cell r="AL596">
            <v>1229</v>
          </cell>
        </row>
        <row r="597">
          <cell r="C597">
            <v>45.1</v>
          </cell>
          <cell r="D597">
            <v>44.7</v>
          </cell>
          <cell r="E597">
            <v>45.5</v>
          </cell>
          <cell r="F597">
            <v>45.7</v>
          </cell>
          <cell r="G597">
            <v>45.4</v>
          </cell>
          <cell r="H597">
            <v>45.3</v>
          </cell>
          <cell r="I597">
            <v>14.8</v>
          </cell>
          <cell r="J597">
            <v>14.8</v>
          </cell>
          <cell r="K597">
            <v>15</v>
          </cell>
          <cell r="L597">
            <v>14</v>
          </cell>
          <cell r="M597">
            <v>14</v>
          </cell>
          <cell r="N597">
            <v>14.2</v>
          </cell>
          <cell r="O597">
            <v>24.4</v>
          </cell>
          <cell r="P597">
            <v>23.5</v>
          </cell>
          <cell r="Q597">
            <v>24.4</v>
          </cell>
          <cell r="R597">
            <v>23.4</v>
          </cell>
          <cell r="S597">
            <v>22.8</v>
          </cell>
          <cell r="T597">
            <v>21.8</v>
          </cell>
          <cell r="U597">
            <v>2.2999999999999998</v>
          </cell>
          <cell r="V597">
            <v>2.34</v>
          </cell>
          <cell r="W597">
            <v>2.34</v>
          </cell>
          <cell r="X597">
            <v>2.36</v>
          </cell>
          <cell r="Y597">
            <v>2.35</v>
          </cell>
          <cell r="Z597">
            <v>2.34</v>
          </cell>
          <cell r="AA597">
            <v>31.4</v>
          </cell>
          <cell r="AB597">
            <v>30.5</v>
          </cell>
          <cell r="AC597">
            <v>31.3</v>
          </cell>
          <cell r="AD597">
            <v>32.200000000000003</v>
          </cell>
          <cell r="AE597">
            <v>31.6</v>
          </cell>
          <cell r="AF597">
            <v>31.5</v>
          </cell>
          <cell r="AG597">
            <v>946</v>
          </cell>
          <cell r="AH597">
            <v>943</v>
          </cell>
          <cell r="AI597">
            <v>940</v>
          </cell>
          <cell r="AJ597">
            <v>939</v>
          </cell>
          <cell r="AK597">
            <v>938</v>
          </cell>
          <cell r="AL597">
            <v>922</v>
          </cell>
        </row>
        <row r="598">
          <cell r="C598">
            <v>38.9</v>
          </cell>
          <cell r="D598">
            <v>39.799999999999997</v>
          </cell>
          <cell r="E598">
            <v>40.200000000000003</v>
          </cell>
          <cell r="F598">
            <v>40.799999999999997</v>
          </cell>
          <cell r="G598">
            <v>41</v>
          </cell>
          <cell r="H598">
            <v>41.3</v>
          </cell>
          <cell r="I598">
            <v>21.4</v>
          </cell>
          <cell r="J598">
            <v>21.5</v>
          </cell>
          <cell r="K598">
            <v>21.1</v>
          </cell>
          <cell r="L598">
            <v>20.5</v>
          </cell>
          <cell r="M598">
            <v>20.3</v>
          </cell>
          <cell r="N598">
            <v>19.3</v>
          </cell>
          <cell r="O598">
            <v>10.9</v>
          </cell>
          <cell r="P598">
            <v>12.4</v>
          </cell>
          <cell r="Q598">
            <v>13.1</v>
          </cell>
          <cell r="R598">
            <v>14.2</v>
          </cell>
          <cell r="S598">
            <v>14.1</v>
          </cell>
          <cell r="T598">
            <v>14.7</v>
          </cell>
          <cell r="U598">
            <v>2.64</v>
          </cell>
          <cell r="V598">
            <v>2.61</v>
          </cell>
          <cell r="W598">
            <v>2.63</v>
          </cell>
          <cell r="X598">
            <v>2.65</v>
          </cell>
          <cell r="Y598">
            <v>2.65</v>
          </cell>
          <cell r="Z598">
            <v>2.63</v>
          </cell>
          <cell r="AA598">
            <v>23.5</v>
          </cell>
          <cell r="AB598">
            <v>24.4</v>
          </cell>
          <cell r="AC598">
            <v>24.8</v>
          </cell>
          <cell r="AD598">
            <v>24.7</v>
          </cell>
          <cell r="AE598">
            <v>25.6</v>
          </cell>
          <cell r="AF598">
            <v>27</v>
          </cell>
          <cell r="AG598">
            <v>1180</v>
          </cell>
          <cell r="AH598">
            <v>1165</v>
          </cell>
          <cell r="AI598">
            <v>1166</v>
          </cell>
          <cell r="AJ598">
            <v>1168</v>
          </cell>
          <cell r="AK598">
            <v>1162</v>
          </cell>
          <cell r="AL598">
            <v>1160</v>
          </cell>
        </row>
        <row r="599">
          <cell r="C599">
            <v>40.4</v>
          </cell>
          <cell r="D599">
            <v>40.9</v>
          </cell>
          <cell r="E599">
            <v>41.8</v>
          </cell>
          <cell r="F599">
            <v>42.2</v>
          </cell>
          <cell r="G599">
            <v>43</v>
          </cell>
          <cell r="H599">
            <v>43.1</v>
          </cell>
          <cell r="I599">
            <v>16.3</v>
          </cell>
          <cell r="J599">
            <v>16.3</v>
          </cell>
          <cell r="K599">
            <v>15.8</v>
          </cell>
          <cell r="L599">
            <v>16.8</v>
          </cell>
          <cell r="M599">
            <v>15.8</v>
          </cell>
          <cell r="N599">
            <v>16.2</v>
          </cell>
          <cell r="O599">
            <v>11.7</v>
          </cell>
          <cell r="P599">
            <v>12.8</v>
          </cell>
          <cell r="Q599">
            <v>14.2</v>
          </cell>
          <cell r="R599">
            <v>15.6</v>
          </cell>
          <cell r="S599">
            <v>18</v>
          </cell>
          <cell r="T599">
            <v>19.5</v>
          </cell>
          <cell r="U599">
            <v>2.58</v>
          </cell>
          <cell r="V599">
            <v>2.58</v>
          </cell>
          <cell r="W599">
            <v>2.58</v>
          </cell>
          <cell r="X599">
            <v>2.6</v>
          </cell>
          <cell r="Y599">
            <v>2.57</v>
          </cell>
          <cell r="Z599">
            <v>2.56</v>
          </cell>
          <cell r="AA599">
            <v>26.8</v>
          </cell>
          <cell r="AB599">
            <v>26.3</v>
          </cell>
          <cell r="AC599">
            <v>25.7</v>
          </cell>
          <cell r="AD599">
            <v>23.4</v>
          </cell>
          <cell r="AE599">
            <v>23.7</v>
          </cell>
          <cell r="AF599">
            <v>25.2</v>
          </cell>
          <cell r="AG599">
            <v>1251</v>
          </cell>
          <cell r="AH599">
            <v>1253</v>
          </cell>
          <cell r="AI599">
            <v>1256</v>
          </cell>
          <cell r="AJ599">
            <v>1241</v>
          </cell>
          <cell r="AK599">
            <v>1211</v>
          </cell>
          <cell r="AL599">
            <v>1233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abSelected="1" workbookViewId="0">
      <selection activeCell="K14" sqref="K14"/>
    </sheetView>
  </sheetViews>
  <sheetFormatPr defaultColWidth="11.42578125" defaultRowHeight="15"/>
  <cols>
    <col min="1" max="16384" width="11.42578125" style="57"/>
  </cols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599"/>
  <sheetViews>
    <sheetView topLeftCell="A87" workbookViewId="0">
      <selection activeCell="A69" sqref="A69:A127"/>
    </sheetView>
  </sheetViews>
  <sheetFormatPr defaultColWidth="11.42578125" defaultRowHeight="15"/>
  <cols>
    <col min="1" max="1" width="41.5703125" customWidth="1"/>
    <col min="2" max="2" width="35.140625" customWidth="1"/>
    <col min="41" max="41" width="25.140625" customWidth="1"/>
  </cols>
  <sheetData>
    <row r="1" spans="1:77">
      <c r="A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1:77" s="2" customFormat="1">
      <c r="A2"/>
      <c r="B2" t="s">
        <v>1</v>
      </c>
      <c r="C2" s="62" t="s">
        <v>2</v>
      </c>
      <c r="D2" s="62"/>
      <c r="E2" s="62"/>
      <c r="F2" s="62"/>
      <c r="G2" s="62"/>
      <c r="H2" s="62"/>
      <c r="I2" s="63" t="s">
        <v>3</v>
      </c>
      <c r="J2" s="63"/>
      <c r="K2" s="63"/>
      <c r="L2" s="63"/>
      <c r="M2" s="63"/>
      <c r="N2" s="63"/>
      <c r="O2" s="64" t="s">
        <v>4</v>
      </c>
      <c r="P2" s="64"/>
      <c r="Q2" s="64"/>
      <c r="R2" s="64"/>
      <c r="S2" s="64"/>
      <c r="T2" s="64"/>
      <c r="U2" s="65" t="s">
        <v>5</v>
      </c>
      <c r="V2" s="65"/>
      <c r="W2" s="65"/>
      <c r="X2" s="65"/>
      <c r="Y2" s="65"/>
      <c r="Z2" s="65"/>
      <c r="AA2" s="60" t="s">
        <v>6</v>
      </c>
      <c r="AB2" s="60"/>
      <c r="AC2" s="60"/>
      <c r="AD2" s="60"/>
      <c r="AE2" s="60"/>
      <c r="AF2" s="60"/>
      <c r="AG2" s="61" t="s">
        <v>7</v>
      </c>
      <c r="AH2" s="61"/>
      <c r="AI2" s="61"/>
      <c r="AJ2" s="61"/>
      <c r="AK2" s="61"/>
      <c r="AL2" s="61"/>
      <c r="AP2" s="62" t="s">
        <v>2</v>
      </c>
      <c r="AQ2" s="62"/>
      <c r="AR2" s="62"/>
      <c r="AS2" s="62"/>
      <c r="AT2" s="62"/>
      <c r="AU2" s="62"/>
      <c r="AV2" s="63" t="s">
        <v>3</v>
      </c>
      <c r="AW2" s="63"/>
      <c r="AX2" s="63"/>
      <c r="AY2" s="63"/>
      <c r="AZ2" s="63"/>
      <c r="BA2" s="63"/>
      <c r="BB2" s="64" t="s">
        <v>4</v>
      </c>
      <c r="BC2" s="64"/>
      <c r="BD2" s="64"/>
      <c r="BE2" s="64"/>
      <c r="BF2" s="64"/>
      <c r="BG2" s="64"/>
      <c r="BH2" s="65" t="s">
        <v>5</v>
      </c>
      <c r="BI2" s="65"/>
      <c r="BJ2" s="65"/>
      <c r="BK2" s="65"/>
      <c r="BL2" s="65"/>
      <c r="BM2" s="65"/>
      <c r="BN2" s="60" t="s">
        <v>6</v>
      </c>
      <c r="BO2" s="60"/>
      <c r="BP2" s="60"/>
      <c r="BQ2" s="60"/>
      <c r="BR2" s="60"/>
      <c r="BS2" s="60"/>
      <c r="BT2" s="61" t="s">
        <v>7</v>
      </c>
      <c r="BU2" s="61"/>
      <c r="BV2" s="61"/>
      <c r="BW2" s="61"/>
      <c r="BX2" s="61"/>
      <c r="BY2" s="61"/>
    </row>
    <row r="3" spans="1:77" s="2" customFormat="1">
      <c r="A3"/>
      <c r="B3" t="s">
        <v>1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5" t="s">
        <v>8</v>
      </c>
      <c r="P3" s="5" t="s">
        <v>9</v>
      </c>
      <c r="Q3" s="5" t="s">
        <v>10</v>
      </c>
      <c r="R3" s="5" t="s">
        <v>11</v>
      </c>
      <c r="S3" s="5" t="s">
        <v>12</v>
      </c>
      <c r="T3" s="5" t="s">
        <v>13</v>
      </c>
      <c r="U3" s="6" t="s">
        <v>8</v>
      </c>
      <c r="V3" s="6" t="s">
        <v>9</v>
      </c>
      <c r="W3" s="6" t="s">
        <v>10</v>
      </c>
      <c r="X3" s="6" t="s">
        <v>11</v>
      </c>
      <c r="Y3" s="6" t="s">
        <v>12</v>
      </c>
      <c r="Z3" s="6" t="s">
        <v>13</v>
      </c>
      <c r="AA3" s="7" t="s">
        <v>8</v>
      </c>
      <c r="AB3" s="7" t="s">
        <v>9</v>
      </c>
      <c r="AC3" s="7" t="s">
        <v>10</v>
      </c>
      <c r="AD3" s="7" t="s">
        <v>11</v>
      </c>
      <c r="AE3" s="7" t="s">
        <v>12</v>
      </c>
      <c r="AF3" s="7" t="s">
        <v>13</v>
      </c>
      <c r="AG3" s="8" t="s">
        <v>8</v>
      </c>
      <c r="AH3" s="8" t="s">
        <v>9</v>
      </c>
      <c r="AI3" s="8" t="s">
        <v>10</v>
      </c>
      <c r="AJ3" s="8" t="s">
        <v>11</v>
      </c>
      <c r="AK3" s="8" t="s">
        <v>12</v>
      </c>
      <c r="AL3" s="8" t="s">
        <v>13</v>
      </c>
      <c r="AP3" s="3" t="s">
        <v>8</v>
      </c>
      <c r="AQ3" s="3" t="s">
        <v>9</v>
      </c>
      <c r="AR3" s="3" t="s">
        <v>10</v>
      </c>
      <c r="AS3" s="3" t="s">
        <v>11</v>
      </c>
      <c r="AT3" s="3" t="s">
        <v>12</v>
      </c>
      <c r="AU3" s="3" t="s">
        <v>13</v>
      </c>
      <c r="AV3" s="4" t="s">
        <v>8</v>
      </c>
      <c r="AW3" s="4" t="s">
        <v>9</v>
      </c>
      <c r="AX3" s="4" t="s">
        <v>10</v>
      </c>
      <c r="AY3" s="4" t="s">
        <v>11</v>
      </c>
      <c r="AZ3" s="4" t="s">
        <v>12</v>
      </c>
      <c r="BA3" s="4" t="s">
        <v>13</v>
      </c>
      <c r="BB3" s="5" t="s">
        <v>8</v>
      </c>
      <c r="BC3" s="5" t="s">
        <v>9</v>
      </c>
      <c r="BD3" s="5" t="s">
        <v>10</v>
      </c>
      <c r="BE3" s="5" t="s">
        <v>11</v>
      </c>
      <c r="BF3" s="5" t="s">
        <v>12</v>
      </c>
      <c r="BG3" s="5" t="s">
        <v>13</v>
      </c>
      <c r="BH3" s="6" t="s">
        <v>8</v>
      </c>
      <c r="BI3" s="6" t="s">
        <v>9</v>
      </c>
      <c r="BJ3" s="6" t="s">
        <v>10</v>
      </c>
      <c r="BK3" s="6" t="s">
        <v>11</v>
      </c>
      <c r="BL3" s="6" t="s">
        <v>12</v>
      </c>
      <c r="BM3" s="6" t="s">
        <v>13</v>
      </c>
      <c r="BN3" s="7" t="s">
        <v>8</v>
      </c>
      <c r="BO3" s="7" t="s">
        <v>9</v>
      </c>
      <c r="BP3" s="7" t="s">
        <v>10</v>
      </c>
      <c r="BQ3" s="7" t="s">
        <v>11</v>
      </c>
      <c r="BR3" s="7" t="s">
        <v>12</v>
      </c>
      <c r="BS3" s="7" t="s">
        <v>13</v>
      </c>
      <c r="BT3" s="8" t="s">
        <v>8</v>
      </c>
      <c r="BU3" s="8" t="s">
        <v>9</v>
      </c>
      <c r="BV3" s="8" t="s">
        <v>10</v>
      </c>
      <c r="BW3" s="8" t="s">
        <v>11</v>
      </c>
      <c r="BX3" s="8" t="s">
        <v>12</v>
      </c>
      <c r="BY3" s="8" t="s">
        <v>13</v>
      </c>
    </row>
    <row r="4" spans="1:77">
      <c r="A4" s="67" t="s">
        <v>14</v>
      </c>
      <c r="B4" s="9" t="s">
        <v>15</v>
      </c>
      <c r="C4">
        <v>45.6</v>
      </c>
      <c r="D4">
        <v>45.7</v>
      </c>
      <c r="E4">
        <v>45.3</v>
      </c>
      <c r="F4">
        <v>45.1</v>
      </c>
      <c r="G4">
        <v>44.8</v>
      </c>
      <c r="H4">
        <v>45</v>
      </c>
      <c r="I4">
        <v>11.8</v>
      </c>
      <c r="J4">
        <v>11.6</v>
      </c>
      <c r="K4">
        <v>12.1</v>
      </c>
      <c r="L4">
        <v>11.8</v>
      </c>
      <c r="M4">
        <v>11.7</v>
      </c>
      <c r="N4">
        <v>10.8</v>
      </c>
      <c r="O4">
        <v>24.5</v>
      </c>
      <c r="P4">
        <v>23.6</v>
      </c>
      <c r="Q4">
        <v>22.7</v>
      </c>
      <c r="R4">
        <v>22</v>
      </c>
      <c r="S4">
        <v>20.9</v>
      </c>
      <c r="T4">
        <v>21.4</v>
      </c>
      <c r="U4">
        <v>2.2000000000000002</v>
      </c>
      <c r="V4">
        <v>2.15</v>
      </c>
      <c r="W4">
        <v>2.13</v>
      </c>
      <c r="X4">
        <v>2.14</v>
      </c>
      <c r="Y4">
        <v>2.09</v>
      </c>
      <c r="Z4">
        <v>2.06</v>
      </c>
      <c r="AA4">
        <v>38.5</v>
      </c>
      <c r="AB4">
        <v>39.1</v>
      </c>
      <c r="AC4">
        <v>40.799999999999997</v>
      </c>
      <c r="AD4">
        <v>41.5</v>
      </c>
      <c r="AE4">
        <v>43.1</v>
      </c>
      <c r="AF4">
        <v>44.8</v>
      </c>
      <c r="AG4" s="10">
        <v>1301</v>
      </c>
      <c r="AH4" s="10">
        <v>1277</v>
      </c>
      <c r="AI4" s="10">
        <v>1302</v>
      </c>
      <c r="AJ4" s="10">
        <v>1299</v>
      </c>
      <c r="AK4" s="10">
        <v>1280</v>
      </c>
      <c r="AL4" s="10">
        <v>1274</v>
      </c>
      <c r="AO4" t="s">
        <v>16</v>
      </c>
      <c r="AP4" s="11">
        <f>AVERAGE(C4:C68)</f>
        <v>43.244615384615386</v>
      </c>
      <c r="AQ4" s="11">
        <f t="shared" ref="AQ4:BS4" si="0">AVERAGE(D4:D68)</f>
        <v>43.447692307692307</v>
      </c>
      <c r="AR4" s="11">
        <f t="shared" si="0"/>
        <v>43.623076923076923</v>
      </c>
      <c r="AS4" s="11">
        <f t="shared" si="0"/>
        <v>43.795312500000009</v>
      </c>
      <c r="AT4" s="11">
        <f t="shared" si="0"/>
        <v>43.993749999999984</v>
      </c>
      <c r="AU4" s="11">
        <f t="shared" si="0"/>
        <v>44.296874999999986</v>
      </c>
      <c r="AV4" s="11">
        <f t="shared" si="0"/>
        <v>16.616923076923076</v>
      </c>
      <c r="AW4" s="11">
        <f t="shared" si="0"/>
        <v>16.764615384615382</v>
      </c>
      <c r="AX4" s="11">
        <f t="shared" si="0"/>
        <v>16.584615384615386</v>
      </c>
      <c r="AY4" s="11">
        <f t="shared" si="0"/>
        <v>16.321875000000002</v>
      </c>
      <c r="AZ4" s="11">
        <f t="shared" si="0"/>
        <v>16.160937499999999</v>
      </c>
      <c r="BA4" s="11">
        <f t="shared" si="0"/>
        <v>15.979687499999997</v>
      </c>
      <c r="BB4" s="11">
        <f t="shared" si="0"/>
        <v>20.953846153846158</v>
      </c>
      <c r="BC4" s="11">
        <f t="shared" si="0"/>
        <v>21.346153846153843</v>
      </c>
      <c r="BD4" s="11">
        <f t="shared" si="0"/>
        <v>21.655384615384616</v>
      </c>
      <c r="BE4" s="11">
        <f t="shared" si="0"/>
        <v>21.904687500000001</v>
      </c>
      <c r="BF4" s="11">
        <f t="shared" si="0"/>
        <v>22.173437500000002</v>
      </c>
      <c r="BG4" s="11">
        <f t="shared" si="0"/>
        <v>22.671874999999989</v>
      </c>
      <c r="BH4" s="11">
        <f t="shared" si="0"/>
        <v>2.5390769230769226</v>
      </c>
      <c r="BI4" s="11">
        <f t="shared" si="0"/>
        <v>2.5455384615384613</v>
      </c>
      <c r="BJ4" s="11">
        <f t="shared" si="0"/>
        <v>2.5416923076923084</v>
      </c>
      <c r="BK4" s="11">
        <f t="shared" si="0"/>
        <v>2.5228125000000001</v>
      </c>
      <c r="BL4" s="11">
        <f t="shared" si="0"/>
        <v>2.5145312499999992</v>
      </c>
      <c r="BM4" s="11">
        <f t="shared" si="0"/>
        <v>2.4881249999999997</v>
      </c>
      <c r="BN4" s="11">
        <f t="shared" si="0"/>
        <v>29.576923076923077</v>
      </c>
      <c r="BO4" s="11">
        <f t="shared" si="0"/>
        <v>29.115384615384613</v>
      </c>
      <c r="BP4" s="11">
        <f t="shared" si="0"/>
        <v>29.832307692307694</v>
      </c>
      <c r="BQ4" s="11">
        <f t="shared" si="0"/>
        <v>30.365625000000001</v>
      </c>
      <c r="BR4" s="11">
        <f t="shared" si="0"/>
        <v>30.229687500000008</v>
      </c>
      <c r="BS4" s="11">
        <f t="shared" si="0"/>
        <v>30.742187500000004</v>
      </c>
      <c r="BT4" s="12">
        <f>SUM(AG4:AG68)</f>
        <v>85657</v>
      </c>
      <c r="BU4" s="12">
        <f t="shared" ref="BU4:BY4" si="1">SUM(AH4:AH68)</f>
        <v>85472</v>
      </c>
      <c r="BV4" s="12">
        <f t="shared" si="1"/>
        <v>86173</v>
      </c>
      <c r="BW4" s="12">
        <f t="shared" si="1"/>
        <v>86277</v>
      </c>
      <c r="BX4" s="12">
        <f t="shared" si="1"/>
        <v>86396</v>
      </c>
      <c r="BY4" s="12">
        <f t="shared" si="1"/>
        <v>85192</v>
      </c>
    </row>
    <row r="5" spans="1:77">
      <c r="A5" s="67"/>
      <c r="B5" s="9" t="s">
        <v>17</v>
      </c>
      <c r="C5">
        <v>48.1</v>
      </c>
      <c r="D5">
        <v>47.1</v>
      </c>
      <c r="E5">
        <v>46.7</v>
      </c>
      <c r="F5">
        <v>46.7</v>
      </c>
      <c r="G5">
        <v>46.5</v>
      </c>
      <c r="H5">
        <v>46.5</v>
      </c>
      <c r="I5">
        <v>12.1</v>
      </c>
      <c r="J5">
        <v>13.6</v>
      </c>
      <c r="K5">
        <v>13.5</v>
      </c>
      <c r="L5">
        <v>12.9</v>
      </c>
      <c r="M5">
        <v>13.4</v>
      </c>
      <c r="N5">
        <v>13.3</v>
      </c>
      <c r="O5">
        <v>29.2</v>
      </c>
      <c r="P5">
        <v>28</v>
      </c>
      <c r="Q5">
        <v>27</v>
      </c>
      <c r="R5">
        <v>26.3</v>
      </c>
      <c r="S5">
        <v>26</v>
      </c>
      <c r="T5">
        <v>26.2</v>
      </c>
      <c r="U5">
        <v>2.16</v>
      </c>
      <c r="V5">
        <v>2.2200000000000002</v>
      </c>
      <c r="W5">
        <v>2.23</v>
      </c>
      <c r="X5">
        <v>2.21</v>
      </c>
      <c r="Y5">
        <v>2.2200000000000002</v>
      </c>
      <c r="Z5">
        <v>2.1800000000000002</v>
      </c>
      <c r="AA5">
        <v>39.799999999999997</v>
      </c>
      <c r="AB5">
        <v>39</v>
      </c>
      <c r="AC5">
        <v>39.9</v>
      </c>
      <c r="AD5">
        <v>40.1</v>
      </c>
      <c r="AE5">
        <v>39.4</v>
      </c>
      <c r="AF5">
        <v>40.200000000000003</v>
      </c>
      <c r="AG5" s="10">
        <v>1502</v>
      </c>
      <c r="AH5" s="10">
        <v>1524</v>
      </c>
      <c r="AI5" s="10">
        <v>1543</v>
      </c>
      <c r="AJ5" s="10">
        <v>1531</v>
      </c>
      <c r="AK5" s="10">
        <v>1527</v>
      </c>
      <c r="AL5" s="10">
        <v>1486</v>
      </c>
      <c r="AO5" t="s">
        <v>18</v>
      </c>
      <c r="AP5" s="11">
        <f>AVERAGE(C69:C127)</f>
        <v>41.761016949152541</v>
      </c>
      <c r="AQ5" s="11">
        <f t="shared" ref="AQ5:BS5" si="2">AVERAGE(D69:D127)</f>
        <v>42.076271186440664</v>
      </c>
      <c r="AR5" s="11">
        <f t="shared" si="2"/>
        <v>42.301694915254224</v>
      </c>
      <c r="AS5" s="11">
        <f t="shared" si="2"/>
        <v>42.467796610169479</v>
      </c>
      <c r="AT5" s="11">
        <f t="shared" si="2"/>
        <v>42.674576271186432</v>
      </c>
      <c r="AU5" s="11">
        <f t="shared" si="2"/>
        <v>43.140677966101691</v>
      </c>
      <c r="AV5" s="11">
        <f t="shared" si="2"/>
        <v>18.057627118644067</v>
      </c>
      <c r="AW5" s="11">
        <f t="shared" si="2"/>
        <v>18.138983050847454</v>
      </c>
      <c r="AX5" s="11">
        <f t="shared" si="2"/>
        <v>18.138983050847454</v>
      </c>
      <c r="AY5" s="11">
        <f t="shared" si="2"/>
        <v>18.032203389830507</v>
      </c>
      <c r="AZ5" s="11">
        <f t="shared" si="2"/>
        <v>17.942372881355933</v>
      </c>
      <c r="BA5" s="11">
        <f t="shared" si="2"/>
        <v>17.56610169491525</v>
      </c>
      <c r="BB5" s="11">
        <f t="shared" si="2"/>
        <v>18.20169491525424</v>
      </c>
      <c r="BC5" s="11">
        <f t="shared" si="2"/>
        <v>18.642372881355939</v>
      </c>
      <c r="BD5" s="11">
        <f t="shared" si="2"/>
        <v>19.103389830508473</v>
      </c>
      <c r="BE5" s="11">
        <f t="shared" si="2"/>
        <v>19.305084745762713</v>
      </c>
      <c r="BF5" s="11">
        <f t="shared" si="2"/>
        <v>19.571186440677963</v>
      </c>
      <c r="BG5" s="11">
        <f t="shared" si="2"/>
        <v>20.196610169491528</v>
      </c>
      <c r="BH5" s="11">
        <f t="shared" si="2"/>
        <v>2.5794915254237285</v>
      </c>
      <c r="BI5" s="11">
        <f t="shared" si="2"/>
        <v>2.5805084745762712</v>
      </c>
      <c r="BJ5" s="11">
        <f t="shared" si="2"/>
        <v>2.5913559322033897</v>
      </c>
      <c r="BK5" s="11">
        <f t="shared" si="2"/>
        <v>2.5961016949152551</v>
      </c>
      <c r="BL5" s="11">
        <f t="shared" si="2"/>
        <v>2.6059322033898304</v>
      </c>
      <c r="BM5" s="11">
        <f t="shared" si="2"/>
        <v>2.5737288135593213</v>
      </c>
      <c r="BN5" s="11">
        <f t="shared" si="2"/>
        <v>26.696610169491525</v>
      </c>
      <c r="BO5" s="11">
        <f t="shared" si="2"/>
        <v>26.327118644067788</v>
      </c>
      <c r="BP5" s="11">
        <f t="shared" si="2"/>
        <v>26.294915254237285</v>
      </c>
      <c r="BQ5" s="11">
        <f t="shared" si="2"/>
        <v>26.35423728813559</v>
      </c>
      <c r="BR5" s="11">
        <f t="shared" si="2"/>
        <v>26.179661016949144</v>
      </c>
      <c r="BS5" s="11">
        <f t="shared" si="2"/>
        <v>26.872881355932197</v>
      </c>
      <c r="BT5" s="12">
        <f>SUM(AG69:AG127)</f>
        <v>85735</v>
      </c>
      <c r="BU5" s="12">
        <f t="shared" ref="BU5:BY5" si="3">SUM(AH69:AH127)</f>
        <v>86175</v>
      </c>
      <c r="BV5" s="12">
        <f t="shared" si="3"/>
        <v>87083</v>
      </c>
      <c r="BW5" s="12">
        <f t="shared" si="3"/>
        <v>88245</v>
      </c>
      <c r="BX5" s="12">
        <f t="shared" si="3"/>
        <v>89521</v>
      </c>
      <c r="BY5" s="12">
        <f t="shared" si="3"/>
        <v>88435</v>
      </c>
    </row>
    <row r="6" spans="1:77">
      <c r="A6" s="67"/>
      <c r="B6" s="9" t="s">
        <v>19</v>
      </c>
      <c r="C6">
        <v>43.6</v>
      </c>
      <c r="D6">
        <v>44.6</v>
      </c>
      <c r="E6">
        <v>44.5</v>
      </c>
      <c r="F6">
        <v>44.6</v>
      </c>
      <c r="G6">
        <v>44.9</v>
      </c>
      <c r="H6">
        <v>45.6</v>
      </c>
      <c r="I6">
        <v>15.6</v>
      </c>
      <c r="J6">
        <v>14.2</v>
      </c>
      <c r="K6">
        <v>14.4</v>
      </c>
      <c r="L6">
        <v>15.2</v>
      </c>
      <c r="M6">
        <v>15.7</v>
      </c>
      <c r="N6">
        <v>15.1</v>
      </c>
      <c r="O6">
        <v>23.1</v>
      </c>
      <c r="P6">
        <v>24.1</v>
      </c>
      <c r="Q6">
        <v>24</v>
      </c>
      <c r="R6">
        <v>24.8</v>
      </c>
      <c r="S6">
        <v>24.3</v>
      </c>
      <c r="T6">
        <v>24.7</v>
      </c>
      <c r="U6">
        <v>2.4300000000000002</v>
      </c>
      <c r="V6">
        <v>2.4</v>
      </c>
      <c r="W6">
        <v>2.46</v>
      </c>
      <c r="X6">
        <v>2.33</v>
      </c>
      <c r="Y6">
        <v>2.25</v>
      </c>
      <c r="Z6">
        <v>2.19</v>
      </c>
      <c r="AA6">
        <v>31.8</v>
      </c>
      <c r="AB6">
        <v>32.4</v>
      </c>
      <c r="AC6">
        <v>32.1</v>
      </c>
      <c r="AD6">
        <v>37.1</v>
      </c>
      <c r="AE6">
        <v>36.799999999999997</v>
      </c>
      <c r="AF6">
        <v>37.299999999999997</v>
      </c>
      <c r="AG6" s="10">
        <v>711</v>
      </c>
      <c r="AH6" s="10">
        <v>709</v>
      </c>
      <c r="AI6" s="10">
        <v>722</v>
      </c>
      <c r="AJ6" s="10">
        <v>705</v>
      </c>
      <c r="AK6" s="10">
        <v>728</v>
      </c>
      <c r="AL6" s="10">
        <v>724</v>
      </c>
      <c r="AO6" t="s">
        <v>20</v>
      </c>
      <c r="AP6" s="11">
        <f>AVERAGE(C128:C185)</f>
        <v>45.384482758620692</v>
      </c>
      <c r="AQ6" s="11">
        <f t="shared" ref="AQ6:BS6" si="4">AVERAGE(D128:D185)</f>
        <v>45.443103448275878</v>
      </c>
      <c r="AR6" s="11">
        <f t="shared" si="4"/>
        <v>45.439655172413779</v>
      </c>
      <c r="AS6" s="11">
        <f t="shared" si="4"/>
        <v>45.420689655172424</v>
      </c>
      <c r="AT6" s="11">
        <f t="shared" si="4"/>
        <v>45.501724137931035</v>
      </c>
      <c r="AU6" s="11">
        <f t="shared" si="4"/>
        <v>45.737931034482763</v>
      </c>
      <c r="AV6" s="11">
        <f t="shared" si="4"/>
        <v>15.034482758620685</v>
      </c>
      <c r="AW6" s="11">
        <f t="shared" si="4"/>
        <v>15.189655172413795</v>
      </c>
      <c r="AX6" s="11">
        <f t="shared" si="4"/>
        <v>15.141379310344826</v>
      </c>
      <c r="AY6" s="11">
        <f t="shared" si="4"/>
        <v>15.125862068965523</v>
      </c>
      <c r="AZ6" s="11">
        <f t="shared" si="4"/>
        <v>15.048275862068966</v>
      </c>
      <c r="BA6" s="11">
        <f t="shared" si="4"/>
        <v>14.815517241379307</v>
      </c>
      <c r="BB6" s="11">
        <f t="shared" si="4"/>
        <v>23.891379310344835</v>
      </c>
      <c r="BC6" s="11">
        <f t="shared" si="4"/>
        <v>23.801724137931025</v>
      </c>
      <c r="BD6" s="11">
        <f t="shared" si="4"/>
        <v>23.69655172413793</v>
      </c>
      <c r="BE6" s="11">
        <f t="shared" si="4"/>
        <v>23.534482758620694</v>
      </c>
      <c r="BF6" s="11">
        <f t="shared" si="4"/>
        <v>23.406896551724142</v>
      </c>
      <c r="BG6" s="11">
        <f t="shared" si="4"/>
        <v>23.610344827586207</v>
      </c>
      <c r="BH6" s="11">
        <f t="shared" si="4"/>
        <v>2.4079310344827585</v>
      </c>
      <c r="BI6" s="11">
        <f t="shared" si="4"/>
        <v>2.4013793103448275</v>
      </c>
      <c r="BJ6" s="11">
        <f t="shared" si="4"/>
        <v>2.4013793103448271</v>
      </c>
      <c r="BK6" s="11">
        <f t="shared" si="4"/>
        <v>2.4012068965517255</v>
      </c>
      <c r="BL6" s="11">
        <f t="shared" si="4"/>
        <v>2.4006896551724144</v>
      </c>
      <c r="BM6" s="11">
        <f t="shared" si="4"/>
        <v>2.3665517241379299</v>
      </c>
      <c r="BN6" s="11">
        <f t="shared" si="4"/>
        <v>33.010344827586202</v>
      </c>
      <c r="BO6" s="11">
        <f t="shared" si="4"/>
        <v>32.896551724137936</v>
      </c>
      <c r="BP6" s="11">
        <f t="shared" si="4"/>
        <v>33.301724137931039</v>
      </c>
      <c r="BQ6" s="11">
        <f t="shared" si="4"/>
        <v>33.343103448275862</v>
      </c>
      <c r="BR6" s="11">
        <f t="shared" si="4"/>
        <v>33.287931034482753</v>
      </c>
      <c r="BS6" s="11">
        <f t="shared" si="4"/>
        <v>34.275862068965523</v>
      </c>
      <c r="BT6" s="12">
        <f>SUM(AG128:AG185)</f>
        <v>73372</v>
      </c>
      <c r="BU6" s="12">
        <f t="shared" ref="BU6:BY6" si="5">SUM(AH128:AH185)</f>
        <v>73452</v>
      </c>
      <c r="BV6" s="12">
        <f t="shared" si="5"/>
        <v>73831</v>
      </c>
      <c r="BW6" s="12">
        <f t="shared" si="5"/>
        <v>74155</v>
      </c>
      <c r="BX6" s="12">
        <f t="shared" si="5"/>
        <v>74618</v>
      </c>
      <c r="BY6" s="12">
        <f t="shared" si="5"/>
        <v>73373</v>
      </c>
    </row>
    <row r="7" spans="1:77">
      <c r="A7" s="67"/>
      <c r="B7" s="9" t="s">
        <v>21</v>
      </c>
      <c r="C7">
        <v>47.8</v>
      </c>
      <c r="D7">
        <v>47.3</v>
      </c>
      <c r="E7">
        <v>47.1</v>
      </c>
      <c r="F7">
        <v>47.2</v>
      </c>
      <c r="G7">
        <v>47</v>
      </c>
      <c r="H7">
        <v>47.7</v>
      </c>
      <c r="I7">
        <v>12.1</v>
      </c>
      <c r="J7">
        <v>13.2</v>
      </c>
      <c r="K7">
        <v>14.2</v>
      </c>
      <c r="L7">
        <v>14.3</v>
      </c>
      <c r="M7">
        <v>13.7</v>
      </c>
      <c r="N7">
        <v>13.1</v>
      </c>
      <c r="O7">
        <v>28.4</v>
      </c>
      <c r="P7">
        <v>27.9</v>
      </c>
      <c r="Q7">
        <v>27.9</v>
      </c>
      <c r="R7">
        <v>27.6</v>
      </c>
      <c r="S7">
        <v>27.5</v>
      </c>
      <c r="T7">
        <v>28.2</v>
      </c>
      <c r="U7">
        <v>2.2400000000000002</v>
      </c>
      <c r="V7">
        <v>2.29</v>
      </c>
      <c r="W7">
        <v>2.2799999999999998</v>
      </c>
      <c r="X7">
        <v>2.31</v>
      </c>
      <c r="Y7">
        <v>2.34</v>
      </c>
      <c r="Z7">
        <v>2.2999999999999998</v>
      </c>
      <c r="AA7">
        <v>39</v>
      </c>
      <c r="AB7">
        <v>37</v>
      </c>
      <c r="AC7">
        <v>37.299999999999997</v>
      </c>
      <c r="AD7">
        <v>36.4</v>
      </c>
      <c r="AE7">
        <v>34.200000000000003</v>
      </c>
      <c r="AF7">
        <v>35.9</v>
      </c>
      <c r="AG7" s="10">
        <v>1386</v>
      </c>
      <c r="AH7" s="10">
        <v>1424</v>
      </c>
      <c r="AI7" s="10">
        <v>1425</v>
      </c>
      <c r="AJ7" s="10">
        <v>1447</v>
      </c>
      <c r="AK7" s="10">
        <v>1457</v>
      </c>
      <c r="AL7" s="10">
        <v>1444</v>
      </c>
      <c r="AO7" s="13" t="s">
        <v>22</v>
      </c>
      <c r="AP7" s="11">
        <f>AVERAGE(C69:C127)</f>
        <v>41.761016949152541</v>
      </c>
      <c r="AQ7" s="11">
        <f t="shared" ref="AQ7:BS7" si="6">AVERAGE(D69:D127)</f>
        <v>42.076271186440664</v>
      </c>
      <c r="AR7" s="11">
        <f t="shared" si="6"/>
        <v>42.301694915254224</v>
      </c>
      <c r="AS7" s="11">
        <f t="shared" si="6"/>
        <v>42.467796610169479</v>
      </c>
      <c r="AT7" s="11">
        <f t="shared" si="6"/>
        <v>42.674576271186432</v>
      </c>
      <c r="AU7" s="11">
        <f t="shared" si="6"/>
        <v>43.140677966101691</v>
      </c>
      <c r="AV7" s="11">
        <f t="shared" si="6"/>
        <v>18.057627118644067</v>
      </c>
      <c r="AW7" s="11">
        <f t="shared" si="6"/>
        <v>18.138983050847454</v>
      </c>
      <c r="AX7" s="11">
        <f t="shared" si="6"/>
        <v>18.138983050847454</v>
      </c>
      <c r="AY7" s="11">
        <f t="shared" si="6"/>
        <v>18.032203389830507</v>
      </c>
      <c r="AZ7" s="11">
        <f t="shared" si="6"/>
        <v>17.942372881355933</v>
      </c>
      <c r="BA7" s="11">
        <f t="shared" si="6"/>
        <v>17.56610169491525</v>
      </c>
      <c r="BB7" s="11">
        <f t="shared" si="6"/>
        <v>18.20169491525424</v>
      </c>
      <c r="BC7" s="11">
        <f t="shared" si="6"/>
        <v>18.642372881355939</v>
      </c>
      <c r="BD7" s="11">
        <f t="shared" si="6"/>
        <v>19.103389830508473</v>
      </c>
      <c r="BE7" s="11">
        <f t="shared" si="6"/>
        <v>19.305084745762713</v>
      </c>
      <c r="BF7" s="11">
        <f t="shared" si="6"/>
        <v>19.571186440677963</v>
      </c>
      <c r="BG7" s="11">
        <f t="shared" si="6"/>
        <v>20.196610169491528</v>
      </c>
      <c r="BH7" s="11">
        <f t="shared" si="6"/>
        <v>2.5794915254237285</v>
      </c>
      <c r="BI7" s="11">
        <f t="shared" si="6"/>
        <v>2.5805084745762712</v>
      </c>
      <c r="BJ7" s="11">
        <f t="shared" si="6"/>
        <v>2.5913559322033897</v>
      </c>
      <c r="BK7" s="11">
        <f t="shared" si="6"/>
        <v>2.5961016949152551</v>
      </c>
      <c r="BL7" s="11">
        <f t="shared" si="6"/>
        <v>2.6059322033898304</v>
      </c>
      <c r="BM7" s="11">
        <f t="shared" si="6"/>
        <v>2.5737288135593213</v>
      </c>
      <c r="BN7" s="11">
        <f t="shared" si="6"/>
        <v>26.696610169491525</v>
      </c>
      <c r="BO7" s="11">
        <f t="shared" si="6"/>
        <v>26.327118644067788</v>
      </c>
      <c r="BP7" s="11">
        <f t="shared" si="6"/>
        <v>26.294915254237285</v>
      </c>
      <c r="BQ7" s="11">
        <f t="shared" si="6"/>
        <v>26.35423728813559</v>
      </c>
      <c r="BR7" s="11">
        <f t="shared" si="6"/>
        <v>26.179661016949144</v>
      </c>
      <c r="BS7" s="11">
        <f t="shared" si="6"/>
        <v>26.872881355932197</v>
      </c>
      <c r="BT7" s="12">
        <f>SUM(AG69:AG127)</f>
        <v>85735</v>
      </c>
      <c r="BU7" s="12">
        <f t="shared" ref="BU7:BY7" si="7">SUM(AH69:AH127)</f>
        <v>86175</v>
      </c>
      <c r="BV7" s="12">
        <f t="shared" si="7"/>
        <v>87083</v>
      </c>
      <c r="BW7" s="12">
        <f t="shared" si="7"/>
        <v>88245</v>
      </c>
      <c r="BX7" s="12">
        <f t="shared" si="7"/>
        <v>89521</v>
      </c>
      <c r="BY7" s="12">
        <f t="shared" si="7"/>
        <v>88435</v>
      </c>
    </row>
    <row r="8" spans="1:77">
      <c r="A8" s="67"/>
      <c r="B8" s="9" t="s">
        <v>23</v>
      </c>
      <c r="C8">
        <v>44.3</v>
      </c>
      <c r="D8">
        <v>44.1</v>
      </c>
      <c r="E8">
        <v>44.2</v>
      </c>
      <c r="F8">
        <v>44.6</v>
      </c>
      <c r="G8">
        <v>44.2</v>
      </c>
      <c r="H8">
        <v>44.8</v>
      </c>
      <c r="I8">
        <v>15.4</v>
      </c>
      <c r="J8">
        <v>15.5</v>
      </c>
      <c r="K8">
        <v>15.1</v>
      </c>
      <c r="L8">
        <v>15</v>
      </c>
      <c r="M8">
        <v>15.4</v>
      </c>
      <c r="N8">
        <v>15.5</v>
      </c>
      <c r="O8">
        <v>23.2</v>
      </c>
      <c r="P8">
        <v>23.2</v>
      </c>
      <c r="Q8">
        <v>23.3</v>
      </c>
      <c r="R8">
        <v>24.2</v>
      </c>
      <c r="S8">
        <v>24</v>
      </c>
      <c r="T8">
        <v>25</v>
      </c>
      <c r="U8">
        <v>2.52</v>
      </c>
      <c r="V8">
        <v>2.54</v>
      </c>
      <c r="W8">
        <v>2.5</v>
      </c>
      <c r="X8">
        <v>2.46</v>
      </c>
      <c r="Y8">
        <v>2.5099999999999998</v>
      </c>
      <c r="Z8">
        <v>2.44</v>
      </c>
      <c r="AA8">
        <v>31.6</v>
      </c>
      <c r="AB8">
        <v>31.1</v>
      </c>
      <c r="AC8">
        <v>31.3</v>
      </c>
      <c r="AD8">
        <v>31.2</v>
      </c>
      <c r="AE8">
        <v>30.1</v>
      </c>
      <c r="AF8">
        <v>32.4</v>
      </c>
      <c r="AG8" s="10">
        <v>1814</v>
      </c>
      <c r="AH8" s="10">
        <v>1820</v>
      </c>
      <c r="AI8" s="10">
        <v>1826</v>
      </c>
      <c r="AJ8" s="10">
        <v>1785</v>
      </c>
      <c r="AK8" s="10">
        <v>1825</v>
      </c>
      <c r="AL8" s="10">
        <v>1761</v>
      </c>
      <c r="AO8" t="s">
        <v>24</v>
      </c>
      <c r="AP8" s="11">
        <f>AVERAGE(C257:C307)</f>
        <v>44.249019607843124</v>
      </c>
      <c r="AQ8" s="11">
        <f t="shared" ref="AQ8:BS8" si="8">AVERAGE(D257:D307)</f>
        <v>44.343137254901954</v>
      </c>
      <c r="AR8" s="11">
        <f t="shared" si="8"/>
        <v>44.49607843137256</v>
      </c>
      <c r="AS8" s="11">
        <f t="shared" si="8"/>
        <v>44.7</v>
      </c>
      <c r="AT8" s="11">
        <f t="shared" si="8"/>
        <v>44.886274509803926</v>
      </c>
      <c r="AU8" s="11">
        <f t="shared" si="8"/>
        <v>45.298039215686259</v>
      </c>
      <c r="AV8" s="11">
        <f t="shared" si="8"/>
        <v>15.682352941176468</v>
      </c>
      <c r="AW8" s="11">
        <f t="shared" si="8"/>
        <v>15.799999999999997</v>
      </c>
      <c r="AX8" s="11">
        <f t="shared" si="8"/>
        <v>15.599999999999996</v>
      </c>
      <c r="AY8" s="11">
        <f t="shared" si="8"/>
        <v>15.378431372549016</v>
      </c>
      <c r="AZ8" s="11">
        <f t="shared" si="8"/>
        <v>15.115686274509804</v>
      </c>
      <c r="BA8" s="11">
        <f t="shared" si="8"/>
        <v>14.729411764705882</v>
      </c>
      <c r="BB8" s="11">
        <f t="shared" si="8"/>
        <v>20.870588235294118</v>
      </c>
      <c r="BC8" s="11">
        <f t="shared" si="8"/>
        <v>21.166666666666661</v>
      </c>
      <c r="BD8" s="11">
        <f t="shared" si="8"/>
        <v>21.513725490196084</v>
      </c>
      <c r="BE8" s="11">
        <f t="shared" si="8"/>
        <v>21.860784313725492</v>
      </c>
      <c r="BF8" s="11">
        <f t="shared" si="8"/>
        <v>22.09411764705883</v>
      </c>
      <c r="BG8" s="11">
        <f t="shared" si="8"/>
        <v>22.609803921568638</v>
      </c>
      <c r="BH8" s="11">
        <f t="shared" si="8"/>
        <v>2.5090196078431379</v>
      </c>
      <c r="BI8" s="11">
        <f t="shared" si="8"/>
        <v>2.5198039215686276</v>
      </c>
      <c r="BJ8" s="11">
        <f t="shared" si="8"/>
        <v>2.5125490196078433</v>
      </c>
      <c r="BK8" s="11">
        <f t="shared" si="8"/>
        <v>2.4998039215686272</v>
      </c>
      <c r="BL8" s="11">
        <f t="shared" si="8"/>
        <v>2.4984313725490197</v>
      </c>
      <c r="BM8" s="11">
        <f t="shared" si="8"/>
        <v>2.4594117647058824</v>
      </c>
      <c r="BN8" s="11">
        <f t="shared" si="8"/>
        <v>27.588235294117652</v>
      </c>
      <c r="BO8" s="11">
        <f t="shared" si="8"/>
        <v>27.396078431372544</v>
      </c>
      <c r="BP8" s="11">
        <f t="shared" si="8"/>
        <v>27.700000000000006</v>
      </c>
      <c r="BQ8" s="11">
        <f t="shared" si="8"/>
        <v>27.939215686274512</v>
      </c>
      <c r="BR8" s="11">
        <f t="shared" si="8"/>
        <v>28.319607843137263</v>
      </c>
      <c r="BS8" s="11">
        <f t="shared" si="8"/>
        <v>29.076470588235292</v>
      </c>
      <c r="BT8" s="12">
        <f>SUM(AG257:AG307)</f>
        <v>70028</v>
      </c>
      <c r="BU8" s="12">
        <f t="shared" ref="BU8:BY8" si="9">SUM(AH257:AH307)</f>
        <v>70418</v>
      </c>
      <c r="BV8" s="12">
        <f t="shared" si="9"/>
        <v>70845</v>
      </c>
      <c r="BW8" s="12">
        <f t="shared" si="9"/>
        <v>71008</v>
      </c>
      <c r="BX8" s="12">
        <f t="shared" si="9"/>
        <v>71596</v>
      </c>
      <c r="BY8" s="12">
        <f t="shared" si="9"/>
        <v>70568</v>
      </c>
    </row>
    <row r="9" spans="1:77">
      <c r="A9" s="67"/>
      <c r="B9" s="9" t="s">
        <v>25</v>
      </c>
      <c r="C9">
        <v>46</v>
      </c>
      <c r="D9">
        <v>46.1</v>
      </c>
      <c r="E9">
        <v>45.8</v>
      </c>
      <c r="F9">
        <v>46</v>
      </c>
      <c r="G9">
        <v>46</v>
      </c>
      <c r="H9">
        <v>46.7</v>
      </c>
      <c r="I9">
        <v>13.9</v>
      </c>
      <c r="J9">
        <v>13.7</v>
      </c>
      <c r="K9">
        <v>14.6</v>
      </c>
      <c r="L9">
        <v>15.4</v>
      </c>
      <c r="M9">
        <v>15.7</v>
      </c>
      <c r="N9">
        <v>15.3</v>
      </c>
      <c r="O9">
        <v>26.6</v>
      </c>
      <c r="P9">
        <v>26.6</v>
      </c>
      <c r="Q9">
        <v>26.8</v>
      </c>
      <c r="R9">
        <v>27.9</v>
      </c>
      <c r="S9">
        <v>26.6</v>
      </c>
      <c r="T9">
        <v>27.8</v>
      </c>
      <c r="U9">
        <v>2.39</v>
      </c>
      <c r="V9">
        <v>2.38</v>
      </c>
      <c r="W9">
        <v>2.42</v>
      </c>
      <c r="X9">
        <v>2.39</v>
      </c>
      <c r="Y9">
        <v>2.36</v>
      </c>
      <c r="Z9">
        <v>2.31</v>
      </c>
      <c r="AA9">
        <v>33</v>
      </c>
      <c r="AB9">
        <v>34.5</v>
      </c>
      <c r="AC9">
        <v>33.9</v>
      </c>
      <c r="AD9">
        <v>33.799999999999997</v>
      </c>
      <c r="AE9">
        <v>33.4</v>
      </c>
      <c r="AF9">
        <v>33.200000000000003</v>
      </c>
      <c r="AG9" s="10">
        <v>984</v>
      </c>
      <c r="AH9" s="10">
        <v>980</v>
      </c>
      <c r="AI9" s="10">
        <v>970</v>
      </c>
      <c r="AJ9" s="10">
        <v>974</v>
      </c>
      <c r="AK9" s="10">
        <v>982</v>
      </c>
      <c r="AL9" s="10">
        <v>942</v>
      </c>
      <c r="AO9" t="s">
        <v>26</v>
      </c>
      <c r="AP9" s="11">
        <f>AVERAGE(C308:C338)</f>
        <v>44.923333333333332</v>
      </c>
      <c r="AQ9" s="11">
        <f t="shared" ref="AQ9:BS9" si="10">AVERAGE(D308:D338)</f>
        <v>45.177419354838726</v>
      </c>
      <c r="AR9" s="11">
        <f t="shared" si="10"/>
        <v>45.241935483870961</v>
      </c>
      <c r="AS9" s="11">
        <f t="shared" si="10"/>
        <v>45.493548387096787</v>
      </c>
      <c r="AT9" s="11">
        <f t="shared" si="10"/>
        <v>45.78387096774194</v>
      </c>
      <c r="AU9" s="11">
        <f t="shared" si="10"/>
        <v>46.274193548387089</v>
      </c>
      <c r="AV9" s="11">
        <f t="shared" si="10"/>
        <v>13.993548387096778</v>
      </c>
      <c r="AW9" s="11">
        <f t="shared" si="10"/>
        <v>13.919354838709676</v>
      </c>
      <c r="AX9" s="11">
        <f t="shared" si="10"/>
        <v>13.980645161290322</v>
      </c>
      <c r="AY9" s="11">
        <f t="shared" si="10"/>
        <v>13.770967741935483</v>
      </c>
      <c r="AZ9" s="11">
        <f t="shared" si="10"/>
        <v>13.480645161290321</v>
      </c>
      <c r="BA9" s="11">
        <f t="shared" si="10"/>
        <v>13.270967741935483</v>
      </c>
      <c r="BB9" s="11">
        <f t="shared" si="10"/>
        <v>21.729032258064521</v>
      </c>
      <c r="BC9" s="11">
        <f t="shared" si="10"/>
        <v>22.538709677419355</v>
      </c>
      <c r="BD9" s="11">
        <f t="shared" si="10"/>
        <v>22.954838709677421</v>
      </c>
      <c r="BE9" s="11">
        <f t="shared" si="10"/>
        <v>23.49677419354839</v>
      </c>
      <c r="BF9" s="11">
        <f t="shared" si="10"/>
        <v>24.054838709677412</v>
      </c>
      <c r="BG9" s="11">
        <f t="shared" si="10"/>
        <v>24.954838709677421</v>
      </c>
      <c r="BH9" s="11">
        <f t="shared" si="10"/>
        <v>2.4458064516129037</v>
      </c>
      <c r="BI9" s="11">
        <f t="shared" si="10"/>
        <v>2.4422580645161287</v>
      </c>
      <c r="BJ9" s="11">
        <f t="shared" si="10"/>
        <v>2.4451612903225803</v>
      </c>
      <c r="BK9" s="11">
        <f t="shared" si="10"/>
        <v>2.422903225806452</v>
      </c>
      <c r="BL9" s="11">
        <f t="shared" si="10"/>
        <v>2.4161290322580649</v>
      </c>
      <c r="BM9" s="11">
        <f t="shared" si="10"/>
        <v>2.3754838709677424</v>
      </c>
      <c r="BN9" s="11">
        <f t="shared" si="10"/>
        <v>29.190322580645155</v>
      </c>
      <c r="BO9" s="11">
        <f t="shared" si="10"/>
        <v>28.780645161290323</v>
      </c>
      <c r="BP9" s="11">
        <f t="shared" si="10"/>
        <v>29.103225806451608</v>
      </c>
      <c r="BQ9" s="11">
        <f t="shared" si="10"/>
        <v>29.783870967741937</v>
      </c>
      <c r="BR9" s="11">
        <f t="shared" si="10"/>
        <v>29.7258064516129</v>
      </c>
      <c r="BS9" s="11">
        <f t="shared" si="10"/>
        <v>30.674193548387091</v>
      </c>
      <c r="BT9" s="12">
        <f>SUM(AG308:AG338)</f>
        <v>41513</v>
      </c>
      <c r="BU9" s="12">
        <f t="shared" ref="BU9:BY9" si="11">SUM(AH308:AH338)</f>
        <v>40943</v>
      </c>
      <c r="BV9" s="12">
        <f t="shared" si="11"/>
        <v>41196</v>
      </c>
      <c r="BW9" s="12">
        <f t="shared" si="11"/>
        <v>41034</v>
      </c>
      <c r="BX9" s="12">
        <f t="shared" si="11"/>
        <v>41057</v>
      </c>
      <c r="BY9" s="12">
        <f t="shared" si="11"/>
        <v>40314</v>
      </c>
    </row>
    <row r="10" spans="1:77">
      <c r="A10" s="67"/>
      <c r="B10" s="9" t="s">
        <v>27</v>
      </c>
      <c r="C10">
        <v>43.7</v>
      </c>
      <c r="D10">
        <v>43.7</v>
      </c>
      <c r="E10">
        <v>43.8</v>
      </c>
      <c r="F10">
        <v>44.7</v>
      </c>
      <c r="G10">
        <v>44.7</v>
      </c>
      <c r="H10">
        <v>44.4</v>
      </c>
      <c r="I10">
        <v>16.399999999999999</v>
      </c>
      <c r="J10">
        <v>16.899999999999999</v>
      </c>
      <c r="K10">
        <v>17.600000000000001</v>
      </c>
      <c r="L10">
        <v>17.2</v>
      </c>
      <c r="M10">
        <v>17.3</v>
      </c>
      <c r="N10">
        <v>17.7</v>
      </c>
      <c r="O10">
        <v>24</v>
      </c>
      <c r="P10">
        <v>24.2</v>
      </c>
      <c r="Q10">
        <v>24.6</v>
      </c>
      <c r="R10">
        <v>25.6</v>
      </c>
      <c r="S10">
        <v>26.1</v>
      </c>
      <c r="T10">
        <v>25.5</v>
      </c>
      <c r="U10">
        <v>2.62</v>
      </c>
      <c r="V10">
        <v>2.64</v>
      </c>
      <c r="W10">
        <v>2.6</v>
      </c>
      <c r="X10">
        <v>2.56</v>
      </c>
      <c r="Y10">
        <v>2.5099999999999998</v>
      </c>
      <c r="Z10">
        <v>2.57</v>
      </c>
      <c r="AA10">
        <v>31.6</v>
      </c>
      <c r="AB10">
        <v>30.7</v>
      </c>
      <c r="AC10">
        <v>32</v>
      </c>
      <c r="AD10">
        <v>32.299999999999997</v>
      </c>
      <c r="AE10">
        <v>34.9</v>
      </c>
      <c r="AF10">
        <v>33.700000000000003</v>
      </c>
      <c r="AG10" s="10">
        <v>1330</v>
      </c>
      <c r="AH10" s="10">
        <v>1316</v>
      </c>
      <c r="AI10" s="10">
        <v>1325</v>
      </c>
      <c r="AJ10" s="10">
        <v>1308</v>
      </c>
      <c r="AK10" s="10">
        <v>1304</v>
      </c>
      <c r="AL10" s="10">
        <v>1321</v>
      </c>
      <c r="AO10" t="s">
        <v>28</v>
      </c>
      <c r="AP10" s="11">
        <f>AVERAGE(C339:C351)</f>
        <v>42.153846153846153</v>
      </c>
      <c r="AQ10" s="11">
        <f t="shared" ref="AQ10:BS10" si="12">AVERAGE(D339:D351)</f>
        <v>42.484615384615381</v>
      </c>
      <c r="AR10" s="11">
        <f t="shared" si="12"/>
        <v>42.646153846153837</v>
      </c>
      <c r="AS10" s="11">
        <f t="shared" si="12"/>
        <v>42.8</v>
      </c>
      <c r="AT10" s="11">
        <f t="shared" si="12"/>
        <v>42.976923076923072</v>
      </c>
      <c r="AU10" s="11">
        <f t="shared" si="12"/>
        <v>43.307692307692299</v>
      </c>
      <c r="AV10" s="11">
        <f t="shared" si="12"/>
        <v>18.146153846153847</v>
      </c>
      <c r="AW10" s="11">
        <f t="shared" si="12"/>
        <v>18.069230769230771</v>
      </c>
      <c r="AX10" s="11">
        <f t="shared" si="12"/>
        <v>18.007692307692309</v>
      </c>
      <c r="AY10" s="11">
        <f t="shared" si="12"/>
        <v>17.992307692307691</v>
      </c>
      <c r="AZ10" s="11">
        <f t="shared" si="12"/>
        <v>17.969230769230769</v>
      </c>
      <c r="BA10" s="11">
        <f t="shared" si="12"/>
        <v>17.523076923076921</v>
      </c>
      <c r="BB10" s="11">
        <f t="shared" si="12"/>
        <v>18.215384615384618</v>
      </c>
      <c r="BC10" s="11">
        <f t="shared" si="12"/>
        <v>18.623076923076926</v>
      </c>
      <c r="BD10" s="11">
        <f t="shared" si="12"/>
        <v>18.8</v>
      </c>
      <c r="BE10" s="11">
        <f t="shared" si="12"/>
        <v>18.938461538461539</v>
      </c>
      <c r="BF10" s="11">
        <f t="shared" si="12"/>
        <v>19</v>
      </c>
      <c r="BG10" s="11">
        <f t="shared" si="12"/>
        <v>19.100000000000001</v>
      </c>
      <c r="BH10" s="11">
        <f t="shared" si="12"/>
        <v>2.5615384615384613</v>
      </c>
      <c r="BI10" s="11">
        <f t="shared" si="12"/>
        <v>2.5430769230769226</v>
      </c>
      <c r="BJ10" s="11">
        <f t="shared" si="12"/>
        <v>2.5453846153846151</v>
      </c>
      <c r="BK10" s="11">
        <f t="shared" si="12"/>
        <v>2.5484615384615386</v>
      </c>
      <c r="BL10" s="11">
        <f t="shared" si="12"/>
        <v>2.5553846153846158</v>
      </c>
      <c r="BM10" s="11">
        <f t="shared" si="12"/>
        <v>2.516923076923077</v>
      </c>
      <c r="BN10" s="11">
        <f t="shared" si="12"/>
        <v>28.430769230769233</v>
      </c>
      <c r="BO10" s="11">
        <f t="shared" si="12"/>
        <v>28.615384615384617</v>
      </c>
      <c r="BP10" s="11">
        <f t="shared" si="12"/>
        <v>28.892307692307689</v>
      </c>
      <c r="BQ10" s="11">
        <f t="shared" si="12"/>
        <v>29.115384615384617</v>
      </c>
      <c r="BR10" s="11">
        <f t="shared" si="12"/>
        <v>28.799999999999994</v>
      </c>
      <c r="BS10" s="11">
        <f t="shared" si="12"/>
        <v>29.992307692307694</v>
      </c>
      <c r="BT10" s="12">
        <f>SUM(AG339:AG351)</f>
        <v>18744</v>
      </c>
      <c r="BU10" s="12">
        <f t="shared" ref="BU10:BY10" si="13">SUM(AH339:AH351)</f>
        <v>18799</v>
      </c>
      <c r="BV10" s="12">
        <f t="shared" si="13"/>
        <v>19051</v>
      </c>
      <c r="BW10" s="12">
        <f t="shared" si="13"/>
        <v>19385</v>
      </c>
      <c r="BX10" s="12">
        <f t="shared" si="13"/>
        <v>19931</v>
      </c>
      <c r="BY10" s="12">
        <f t="shared" si="13"/>
        <v>19878</v>
      </c>
    </row>
    <row r="11" spans="1:77">
      <c r="A11" s="67"/>
      <c r="B11" s="9" t="s">
        <v>29</v>
      </c>
      <c r="C11">
        <v>44</v>
      </c>
      <c r="D11">
        <v>44.6</v>
      </c>
      <c r="E11">
        <v>44.9</v>
      </c>
      <c r="F11">
        <v>45.5</v>
      </c>
      <c r="G11">
        <v>45.3</v>
      </c>
      <c r="H11">
        <v>45.5</v>
      </c>
      <c r="I11">
        <v>16.399999999999999</v>
      </c>
      <c r="J11">
        <v>16</v>
      </c>
      <c r="K11">
        <v>16.399999999999999</v>
      </c>
      <c r="L11">
        <v>15.2</v>
      </c>
      <c r="M11">
        <v>16</v>
      </c>
      <c r="N11">
        <v>16.2</v>
      </c>
      <c r="O11">
        <v>24.1</v>
      </c>
      <c r="P11">
        <v>25</v>
      </c>
      <c r="Q11">
        <v>25.6</v>
      </c>
      <c r="R11">
        <v>26.3</v>
      </c>
      <c r="S11">
        <v>26.2</v>
      </c>
      <c r="T11">
        <v>26.9</v>
      </c>
      <c r="U11">
        <v>2.93</v>
      </c>
      <c r="V11">
        <v>2.89</v>
      </c>
      <c r="W11">
        <v>2.91</v>
      </c>
      <c r="X11">
        <v>2.84</v>
      </c>
      <c r="Y11">
        <v>2.83</v>
      </c>
      <c r="Z11">
        <v>2.79</v>
      </c>
      <c r="AA11">
        <v>22.8</v>
      </c>
      <c r="AB11">
        <v>23.2</v>
      </c>
      <c r="AC11">
        <v>23.2</v>
      </c>
      <c r="AD11">
        <v>24.9</v>
      </c>
      <c r="AE11">
        <v>24.8</v>
      </c>
      <c r="AF11">
        <v>24.6</v>
      </c>
      <c r="AG11" s="10">
        <v>1570</v>
      </c>
      <c r="AH11" s="10">
        <v>1565</v>
      </c>
      <c r="AI11" s="10">
        <v>1595</v>
      </c>
      <c r="AJ11" s="10">
        <v>1575</v>
      </c>
      <c r="AK11" s="10">
        <v>1584</v>
      </c>
      <c r="AL11" s="10">
        <v>1563</v>
      </c>
      <c r="AO11" t="s">
        <v>30</v>
      </c>
      <c r="AP11" s="11">
        <f>AVERAGE(C352:C404)</f>
        <v>44.103773584905653</v>
      </c>
      <c r="AQ11" s="11">
        <f t="shared" ref="AQ11:BS11" si="14">AVERAGE(D352:D404)</f>
        <v>44.292452830188687</v>
      </c>
      <c r="AR11" s="11">
        <f t="shared" si="14"/>
        <v>44.501886792452837</v>
      </c>
      <c r="AS11" s="11">
        <f t="shared" si="14"/>
        <v>44.584905660377359</v>
      </c>
      <c r="AT11" s="11">
        <f t="shared" si="14"/>
        <v>44.743396226415122</v>
      </c>
      <c r="AU11" s="11">
        <f t="shared" si="14"/>
        <v>45.16415094339623</v>
      </c>
      <c r="AV11" s="11">
        <f t="shared" si="14"/>
        <v>16.08301886792453</v>
      </c>
      <c r="AW11" s="11">
        <f t="shared" si="14"/>
        <v>16.13962264150943</v>
      </c>
      <c r="AX11" s="11">
        <f t="shared" si="14"/>
        <v>15.907547169811316</v>
      </c>
      <c r="AY11" s="11">
        <f t="shared" si="14"/>
        <v>15.837735849056601</v>
      </c>
      <c r="AZ11" s="11">
        <f t="shared" si="14"/>
        <v>15.726415094339625</v>
      </c>
      <c r="BA11" s="11">
        <f t="shared" si="14"/>
        <v>15.48867924528302</v>
      </c>
      <c r="BB11" s="11">
        <f t="shared" si="14"/>
        <v>22.015094339622649</v>
      </c>
      <c r="BC11" s="11">
        <f t="shared" si="14"/>
        <v>22.256603773584899</v>
      </c>
      <c r="BD11" s="11">
        <f t="shared" si="14"/>
        <v>22.481132075471699</v>
      </c>
      <c r="BE11" s="11">
        <f t="shared" si="14"/>
        <v>22.471698113207548</v>
      </c>
      <c r="BF11" s="11">
        <f t="shared" si="14"/>
        <v>22.47358490566037</v>
      </c>
      <c r="BG11" s="11">
        <f t="shared" si="14"/>
        <v>22.947169811320755</v>
      </c>
      <c r="BH11" s="11">
        <f t="shared" si="14"/>
        <v>2.5498113207547166</v>
      </c>
      <c r="BI11" s="11">
        <f t="shared" si="14"/>
        <v>2.5411320754716984</v>
      </c>
      <c r="BJ11" s="11">
        <f t="shared" si="14"/>
        <v>2.5356603773584907</v>
      </c>
      <c r="BK11" s="11">
        <f t="shared" si="14"/>
        <v>2.5354716981132071</v>
      </c>
      <c r="BL11" s="11">
        <f t="shared" si="14"/>
        <v>2.5243396226415094</v>
      </c>
      <c r="BM11" s="11">
        <f t="shared" si="14"/>
        <v>2.4794339622641508</v>
      </c>
      <c r="BN11" s="11">
        <f t="shared" si="14"/>
        <v>27.486792452830187</v>
      </c>
      <c r="BO11" s="11">
        <f t="shared" si="14"/>
        <v>27.520754716981124</v>
      </c>
      <c r="BP11" s="11">
        <f t="shared" si="14"/>
        <v>27.905660377358494</v>
      </c>
      <c r="BQ11" s="11">
        <f t="shared" si="14"/>
        <v>28.203773584905658</v>
      </c>
      <c r="BR11" s="11">
        <f t="shared" si="14"/>
        <v>28.496226415094345</v>
      </c>
      <c r="BS11" s="11">
        <f t="shared" si="14"/>
        <v>29.354716981132075</v>
      </c>
      <c r="BT11" s="12">
        <f>SUM(AG352:AG404)</f>
        <v>72778</v>
      </c>
      <c r="BU11" s="12">
        <f t="shared" ref="BU11:BY11" si="15">SUM(AH352:AH404)</f>
        <v>72620</v>
      </c>
      <c r="BV11" s="12">
        <f t="shared" si="15"/>
        <v>72856</v>
      </c>
      <c r="BW11" s="12">
        <f t="shared" si="15"/>
        <v>73209</v>
      </c>
      <c r="BX11" s="12">
        <f t="shared" si="15"/>
        <v>73492</v>
      </c>
      <c r="BY11" s="12">
        <f t="shared" si="15"/>
        <v>72317</v>
      </c>
    </row>
    <row r="12" spans="1:77">
      <c r="A12" s="67"/>
      <c r="B12" s="9" t="s">
        <v>31</v>
      </c>
      <c r="C12">
        <v>42.3</v>
      </c>
      <c r="D12">
        <v>41.3</v>
      </c>
      <c r="E12">
        <v>40.9</v>
      </c>
      <c r="F12">
        <v>40.9</v>
      </c>
      <c r="G12">
        <v>41</v>
      </c>
      <c r="H12">
        <v>41.6</v>
      </c>
      <c r="I12">
        <v>20.2</v>
      </c>
      <c r="J12">
        <v>20.6</v>
      </c>
      <c r="K12">
        <v>20.8</v>
      </c>
      <c r="L12">
        <v>21.6</v>
      </c>
      <c r="M12">
        <v>21.2</v>
      </c>
      <c r="N12">
        <v>20.3</v>
      </c>
      <c r="O12">
        <v>22.6</v>
      </c>
      <c r="P12">
        <v>21.3</v>
      </c>
      <c r="Q12">
        <v>20.399999999999999</v>
      </c>
      <c r="R12">
        <v>20.3</v>
      </c>
      <c r="S12">
        <v>19.899999999999999</v>
      </c>
      <c r="T12">
        <v>20.3</v>
      </c>
      <c r="U12">
        <v>2.5099999999999998</v>
      </c>
      <c r="V12">
        <v>2.52</v>
      </c>
      <c r="W12">
        <v>2.54</v>
      </c>
      <c r="X12">
        <v>2.58</v>
      </c>
      <c r="Y12">
        <v>2.59</v>
      </c>
      <c r="Z12">
        <v>2.59</v>
      </c>
      <c r="AA12">
        <v>31.1</v>
      </c>
      <c r="AB12">
        <v>31</v>
      </c>
      <c r="AC12">
        <v>33.200000000000003</v>
      </c>
      <c r="AD12">
        <v>33</v>
      </c>
      <c r="AE12">
        <v>31.4</v>
      </c>
      <c r="AF12">
        <v>30.8</v>
      </c>
      <c r="AG12" s="10">
        <v>840</v>
      </c>
      <c r="AH12" s="10">
        <v>868</v>
      </c>
      <c r="AI12" s="10">
        <v>936</v>
      </c>
      <c r="AJ12" s="10">
        <v>971</v>
      </c>
      <c r="AK12" s="10">
        <v>1007</v>
      </c>
      <c r="AL12" s="10">
        <v>993</v>
      </c>
      <c r="AO12" t="s">
        <v>32</v>
      </c>
      <c r="AP12" s="11">
        <f>AVERAGE(C405:C441)</f>
        <v>42.802702702702717</v>
      </c>
      <c r="AQ12" s="11">
        <f t="shared" ref="AQ12:BS12" si="16">AVERAGE(D405:D441)</f>
        <v>42.932432432432435</v>
      </c>
      <c r="AR12" s="11">
        <f t="shared" si="16"/>
        <v>43.021621621621627</v>
      </c>
      <c r="AS12" s="11">
        <f t="shared" si="16"/>
        <v>42.981081081081079</v>
      </c>
      <c r="AT12" s="11">
        <f t="shared" si="16"/>
        <v>42.981081081081072</v>
      </c>
      <c r="AU12" s="11">
        <f t="shared" si="16"/>
        <v>43.275675675675672</v>
      </c>
      <c r="AV12" s="11">
        <f t="shared" si="16"/>
        <v>16.805405405405406</v>
      </c>
      <c r="AW12" s="11">
        <f t="shared" si="16"/>
        <v>16.875675675675677</v>
      </c>
      <c r="AX12" s="11">
        <f t="shared" si="16"/>
        <v>16.745945945945945</v>
      </c>
      <c r="AY12" s="11">
        <f t="shared" si="16"/>
        <v>16.799999999999997</v>
      </c>
      <c r="AZ12" s="11">
        <f t="shared" si="16"/>
        <v>16.664864864864864</v>
      </c>
      <c r="BA12" s="11">
        <f t="shared" si="16"/>
        <v>16.475675675675678</v>
      </c>
      <c r="BB12" s="11">
        <f t="shared" si="16"/>
        <v>19.981081081081079</v>
      </c>
      <c r="BC12" s="11">
        <f t="shared" si="16"/>
        <v>20.097297297297303</v>
      </c>
      <c r="BD12" s="11">
        <f t="shared" si="16"/>
        <v>20.032432432432437</v>
      </c>
      <c r="BE12" s="11">
        <f t="shared" si="16"/>
        <v>19.959459459459463</v>
      </c>
      <c r="BF12" s="11">
        <f t="shared" si="16"/>
        <v>19.767567567567568</v>
      </c>
      <c r="BG12" s="11">
        <f t="shared" si="16"/>
        <v>19.986486486486488</v>
      </c>
      <c r="BH12" s="11">
        <f t="shared" si="16"/>
        <v>2.6251351351351344</v>
      </c>
      <c r="BI12" s="11">
        <f t="shared" si="16"/>
        <v>2.622702702702703</v>
      </c>
      <c r="BJ12" s="11">
        <f t="shared" si="16"/>
        <v>2.6229729729729727</v>
      </c>
      <c r="BK12" s="11">
        <f t="shared" si="16"/>
        <v>2.6327027027027028</v>
      </c>
      <c r="BL12" s="11">
        <f t="shared" si="16"/>
        <v>2.646486486486487</v>
      </c>
      <c r="BM12" s="11">
        <f t="shared" si="16"/>
        <v>2.5883783783783785</v>
      </c>
      <c r="BN12" s="11">
        <f t="shared" si="16"/>
        <v>27.135135135135133</v>
      </c>
      <c r="BO12" s="11">
        <f t="shared" si="16"/>
        <v>26.972972972972979</v>
      </c>
      <c r="BP12" s="11">
        <f t="shared" si="16"/>
        <v>27.213513513513519</v>
      </c>
      <c r="BQ12" s="11">
        <f t="shared" si="16"/>
        <v>27.616216216216216</v>
      </c>
      <c r="BR12" s="11">
        <f t="shared" si="16"/>
        <v>27.332432432432434</v>
      </c>
      <c r="BS12" s="11">
        <f t="shared" si="16"/>
        <v>28.556756756756755</v>
      </c>
      <c r="BT12" s="12">
        <f>SUM(AG405:AG441)</f>
        <v>47502</v>
      </c>
      <c r="BU12" s="12">
        <f t="shared" ref="BU12:BY12" si="17">SUM(AH405:AH441)</f>
        <v>47463</v>
      </c>
      <c r="BV12" s="12">
        <f t="shared" si="17"/>
        <v>47955</v>
      </c>
      <c r="BW12" s="12">
        <f t="shared" si="17"/>
        <v>48530</v>
      </c>
      <c r="BX12" s="12">
        <f t="shared" si="17"/>
        <v>49094</v>
      </c>
      <c r="BY12" s="12">
        <f t="shared" si="17"/>
        <v>48197</v>
      </c>
    </row>
    <row r="13" spans="1:77">
      <c r="A13" s="67"/>
      <c r="B13" s="9" t="s">
        <v>33</v>
      </c>
      <c r="C13">
        <v>45</v>
      </c>
      <c r="D13">
        <v>45.1</v>
      </c>
      <c r="E13">
        <v>44.7</v>
      </c>
      <c r="F13">
        <v>44.9</v>
      </c>
      <c r="G13">
        <v>44.7</v>
      </c>
      <c r="H13">
        <v>44.3</v>
      </c>
      <c r="I13">
        <v>15.6</v>
      </c>
      <c r="J13">
        <v>16</v>
      </c>
      <c r="K13">
        <v>16.399999999999999</v>
      </c>
      <c r="L13">
        <v>16.3</v>
      </c>
      <c r="M13">
        <v>16.399999999999999</v>
      </c>
      <c r="N13">
        <v>16.7</v>
      </c>
      <c r="O13">
        <v>25.2</v>
      </c>
      <c r="P13">
        <v>26</v>
      </c>
      <c r="Q13">
        <v>25.7</v>
      </c>
      <c r="R13">
        <v>26.2</v>
      </c>
      <c r="S13">
        <v>25.8</v>
      </c>
      <c r="T13">
        <v>25.2</v>
      </c>
      <c r="U13">
        <v>2.59</v>
      </c>
      <c r="V13">
        <v>2.57</v>
      </c>
      <c r="W13">
        <v>2.57</v>
      </c>
      <c r="X13">
        <v>2.56</v>
      </c>
      <c r="Y13">
        <v>2.52</v>
      </c>
      <c r="Z13">
        <v>2.46</v>
      </c>
      <c r="AA13">
        <v>31.1</v>
      </c>
      <c r="AB13">
        <v>30.5</v>
      </c>
      <c r="AC13">
        <v>30.8</v>
      </c>
      <c r="AD13">
        <v>30.8</v>
      </c>
      <c r="AE13">
        <v>30.4</v>
      </c>
      <c r="AF13">
        <v>33.5</v>
      </c>
      <c r="AG13" s="10">
        <v>1601</v>
      </c>
      <c r="AH13" s="10">
        <v>1559</v>
      </c>
      <c r="AI13" s="10">
        <v>1570</v>
      </c>
      <c r="AJ13" s="10">
        <v>1575</v>
      </c>
      <c r="AK13" s="10">
        <v>1565</v>
      </c>
      <c r="AL13" s="10">
        <v>1550</v>
      </c>
      <c r="AO13" t="s">
        <v>34</v>
      </c>
      <c r="AP13" s="11">
        <f>AVERAGE(C442:C486)</f>
        <v>43.806666666666658</v>
      </c>
      <c r="AQ13" s="11">
        <f t="shared" ref="AQ13:BS13" si="18">AVERAGE(D442:D486)</f>
        <v>44.055555555555571</v>
      </c>
      <c r="AR13" s="11">
        <f t="shared" si="18"/>
        <v>44.224444444444444</v>
      </c>
      <c r="AS13" s="11">
        <f t="shared" si="18"/>
        <v>44.355555555555547</v>
      </c>
      <c r="AT13" s="11">
        <f t="shared" si="18"/>
        <v>44.546666666666674</v>
      </c>
      <c r="AU13" s="11">
        <f t="shared" si="18"/>
        <v>45.057777777777794</v>
      </c>
      <c r="AV13" s="11">
        <f t="shared" si="18"/>
        <v>15.220000000000004</v>
      </c>
      <c r="AW13" s="11">
        <f t="shared" si="18"/>
        <v>15.222222222222221</v>
      </c>
      <c r="AX13" s="11">
        <f t="shared" si="18"/>
        <v>15.075555555555557</v>
      </c>
      <c r="AY13" s="11">
        <f t="shared" si="18"/>
        <v>14.973333333333333</v>
      </c>
      <c r="AZ13" s="11">
        <f t="shared" si="18"/>
        <v>14.826666666666668</v>
      </c>
      <c r="BA13" s="11">
        <f t="shared" si="18"/>
        <v>14.488888888888891</v>
      </c>
      <c r="BB13" s="11">
        <f t="shared" si="18"/>
        <v>20.257777777777779</v>
      </c>
      <c r="BC13" s="11">
        <f t="shared" si="18"/>
        <v>20.655555555555555</v>
      </c>
      <c r="BD13" s="11">
        <f t="shared" si="18"/>
        <v>20.917777777777772</v>
      </c>
      <c r="BE13" s="11">
        <f t="shared" si="18"/>
        <v>21.062222222222218</v>
      </c>
      <c r="BF13" s="11">
        <f t="shared" si="18"/>
        <v>21.322222222222223</v>
      </c>
      <c r="BG13" s="11">
        <f t="shared" si="18"/>
        <v>22.015555555555558</v>
      </c>
      <c r="BH13" s="11">
        <f t="shared" si="18"/>
        <v>2.494222222222223</v>
      </c>
      <c r="BI13" s="11">
        <f t="shared" si="18"/>
        <v>2.4928888888888889</v>
      </c>
      <c r="BJ13" s="11">
        <f t="shared" si="18"/>
        <v>2.4937777777777774</v>
      </c>
      <c r="BK13" s="11">
        <f t="shared" si="18"/>
        <v>2.4900000000000002</v>
      </c>
      <c r="BL13" s="11">
        <f t="shared" si="18"/>
        <v>2.4955555555555562</v>
      </c>
      <c r="BM13" s="11">
        <f t="shared" si="18"/>
        <v>2.4551111111111106</v>
      </c>
      <c r="BN13" s="11">
        <f t="shared" si="18"/>
        <v>28.171111111111102</v>
      </c>
      <c r="BO13" s="11">
        <f t="shared" si="18"/>
        <v>27.931111111111118</v>
      </c>
      <c r="BP13" s="11">
        <f t="shared" si="18"/>
        <v>28.206666666666671</v>
      </c>
      <c r="BQ13" s="11">
        <f t="shared" si="18"/>
        <v>28.417777777777772</v>
      </c>
      <c r="BR13" s="11">
        <f t="shared" si="18"/>
        <v>28.371111111111112</v>
      </c>
      <c r="BS13" s="11">
        <f t="shared" si="18"/>
        <v>29.055555555555557</v>
      </c>
      <c r="BT13" s="12">
        <f>SUM(AG442:AG486)</f>
        <v>61392</v>
      </c>
      <c r="BU13" s="12">
        <f t="shared" ref="BU13:BY13" si="19">SUM(AH442:AH486)</f>
        <v>61670</v>
      </c>
      <c r="BV13" s="12">
        <f t="shared" si="19"/>
        <v>62111</v>
      </c>
      <c r="BW13" s="12">
        <f t="shared" si="19"/>
        <v>62716</v>
      </c>
      <c r="BX13" s="12">
        <f t="shared" si="19"/>
        <v>63237</v>
      </c>
      <c r="BY13" s="12">
        <f t="shared" si="19"/>
        <v>62163</v>
      </c>
    </row>
    <row r="14" spans="1:77">
      <c r="A14" s="67"/>
      <c r="B14" s="9" t="s">
        <v>35</v>
      </c>
      <c r="C14">
        <v>45.4</v>
      </c>
      <c r="D14">
        <v>45.9</v>
      </c>
      <c r="E14">
        <v>46.5</v>
      </c>
      <c r="F14">
        <v>46.6</v>
      </c>
      <c r="G14">
        <v>47.2</v>
      </c>
      <c r="H14">
        <v>47</v>
      </c>
      <c r="I14">
        <v>16.2</v>
      </c>
      <c r="J14">
        <v>16.899999999999999</v>
      </c>
      <c r="K14">
        <v>16.7</v>
      </c>
      <c r="L14">
        <v>17.3</v>
      </c>
      <c r="M14">
        <v>17</v>
      </c>
      <c r="N14">
        <v>17.3</v>
      </c>
      <c r="O14">
        <v>28.7</v>
      </c>
      <c r="P14">
        <v>29.8</v>
      </c>
      <c r="Q14">
        <v>31</v>
      </c>
      <c r="R14">
        <v>30.8</v>
      </c>
      <c r="S14">
        <v>31.6</v>
      </c>
      <c r="T14">
        <v>31.3</v>
      </c>
      <c r="U14">
        <v>2.82</v>
      </c>
      <c r="V14">
        <v>2.83</v>
      </c>
      <c r="W14">
        <v>2.79</v>
      </c>
      <c r="X14">
        <v>2.82</v>
      </c>
      <c r="Y14">
        <v>2.76</v>
      </c>
      <c r="Z14">
        <v>2.73</v>
      </c>
      <c r="AA14">
        <v>23.1</v>
      </c>
      <c r="AB14">
        <v>22.7</v>
      </c>
      <c r="AC14">
        <v>24.4</v>
      </c>
      <c r="AD14">
        <v>24</v>
      </c>
      <c r="AE14">
        <v>25.9</v>
      </c>
      <c r="AF14">
        <v>26.6</v>
      </c>
      <c r="AG14" s="10">
        <v>1221</v>
      </c>
      <c r="AH14" s="10">
        <v>1210</v>
      </c>
      <c r="AI14" s="10">
        <v>1201</v>
      </c>
      <c r="AJ14" s="10">
        <v>1211</v>
      </c>
      <c r="AK14" s="10">
        <v>1192</v>
      </c>
      <c r="AL14" s="10">
        <v>1172</v>
      </c>
      <c r="AO14" t="s">
        <v>36</v>
      </c>
      <c r="AP14" s="11">
        <f>AVERAGE(C487:C525)</f>
        <v>44.943589743589747</v>
      </c>
      <c r="AQ14" s="11">
        <f t="shared" ref="AQ14:BS14" si="20">AVERAGE(D487:D525)</f>
        <v>45.079487179487188</v>
      </c>
      <c r="AR14" s="11">
        <f t="shared" si="20"/>
        <v>45.158974358974362</v>
      </c>
      <c r="AS14" s="11">
        <f t="shared" si="20"/>
        <v>45.044736842105266</v>
      </c>
      <c r="AT14" s="11">
        <f t="shared" si="20"/>
        <v>45.173684210526325</v>
      </c>
      <c r="AU14" s="11">
        <f t="shared" si="20"/>
        <v>45.521052631578961</v>
      </c>
      <c r="AV14" s="11">
        <f t="shared" si="20"/>
        <v>14.543589743589742</v>
      </c>
      <c r="AW14" s="11">
        <f t="shared" si="20"/>
        <v>14.638461538461538</v>
      </c>
      <c r="AX14" s="11">
        <f t="shared" si="20"/>
        <v>14.420512820512817</v>
      </c>
      <c r="AY14" s="11">
        <f t="shared" si="20"/>
        <v>14.473684210526319</v>
      </c>
      <c r="AZ14" s="11">
        <f t="shared" si="20"/>
        <v>14.421052631578945</v>
      </c>
      <c r="BA14" s="11">
        <f t="shared" si="20"/>
        <v>14.302631578947368</v>
      </c>
      <c r="BB14" s="11">
        <f t="shared" si="20"/>
        <v>23.117948717948718</v>
      </c>
      <c r="BC14" s="11">
        <f t="shared" si="20"/>
        <v>23.130769230769232</v>
      </c>
      <c r="BD14" s="11">
        <f t="shared" si="20"/>
        <v>23.076923076923077</v>
      </c>
      <c r="BE14" s="11">
        <f t="shared" si="20"/>
        <v>22.813157894736843</v>
      </c>
      <c r="BF14" s="11">
        <f t="shared" si="20"/>
        <v>22.892105263157895</v>
      </c>
      <c r="BG14" s="11">
        <f t="shared" si="20"/>
        <v>23.315789473684209</v>
      </c>
      <c r="BH14" s="11">
        <f t="shared" si="20"/>
        <v>2.4343589743589744</v>
      </c>
      <c r="BI14" s="11">
        <f t="shared" si="20"/>
        <v>2.4310256410256406</v>
      </c>
      <c r="BJ14" s="11">
        <f t="shared" si="20"/>
        <v>2.4394871794871795</v>
      </c>
      <c r="BK14" s="11">
        <f t="shared" si="20"/>
        <v>2.4484210526315793</v>
      </c>
      <c r="BL14" s="11">
        <f t="shared" si="20"/>
        <v>2.4484210526315793</v>
      </c>
      <c r="BM14" s="11">
        <f t="shared" si="20"/>
        <v>2.3936842105263154</v>
      </c>
      <c r="BN14" s="11">
        <f t="shared" si="20"/>
        <v>31.148717948717948</v>
      </c>
      <c r="BO14" s="11">
        <f t="shared" si="20"/>
        <v>30.987179487179485</v>
      </c>
      <c r="BP14" s="11">
        <f t="shared" si="20"/>
        <v>30.971794871794881</v>
      </c>
      <c r="BQ14" s="11">
        <f t="shared" si="20"/>
        <v>30.765789473684208</v>
      </c>
      <c r="BR14" s="11">
        <f t="shared" si="20"/>
        <v>30.968421052631584</v>
      </c>
      <c r="BS14" s="11">
        <f t="shared" si="20"/>
        <v>32.044736842105259</v>
      </c>
      <c r="BT14" s="12">
        <f>SUM(AG487:AG525)</f>
        <v>47658</v>
      </c>
      <c r="BU14" s="12">
        <f t="shared" ref="BU14:BY14" si="21">SUM(AH487:AH525)</f>
        <v>47686</v>
      </c>
      <c r="BV14" s="12">
        <f t="shared" si="21"/>
        <v>48021</v>
      </c>
      <c r="BW14" s="12">
        <f t="shared" si="21"/>
        <v>48404</v>
      </c>
      <c r="BX14" s="12">
        <f t="shared" si="21"/>
        <v>48849</v>
      </c>
      <c r="BY14" s="12">
        <f t="shared" si="21"/>
        <v>47782</v>
      </c>
    </row>
    <row r="15" spans="1:77">
      <c r="A15" s="67"/>
      <c r="B15" s="9" t="s">
        <v>37</v>
      </c>
      <c r="C15">
        <v>42.1</v>
      </c>
      <c r="D15">
        <v>42.7</v>
      </c>
      <c r="E15">
        <v>42.8</v>
      </c>
      <c r="F15">
        <v>42.9</v>
      </c>
      <c r="G15">
        <v>43</v>
      </c>
      <c r="H15">
        <v>43.1</v>
      </c>
      <c r="I15">
        <v>19.100000000000001</v>
      </c>
      <c r="J15">
        <v>18.7</v>
      </c>
      <c r="K15">
        <v>18.3</v>
      </c>
      <c r="L15">
        <v>18.600000000000001</v>
      </c>
      <c r="M15">
        <v>17.8</v>
      </c>
      <c r="N15">
        <v>18.399999999999999</v>
      </c>
      <c r="O15">
        <v>18.399999999999999</v>
      </c>
      <c r="P15">
        <v>19</v>
      </c>
      <c r="Q15">
        <v>20.2</v>
      </c>
      <c r="R15">
        <v>20.5</v>
      </c>
      <c r="S15">
        <v>20.5</v>
      </c>
      <c r="T15">
        <v>20.8</v>
      </c>
      <c r="U15">
        <v>2.7</v>
      </c>
      <c r="V15">
        <v>2.7</v>
      </c>
      <c r="W15">
        <v>2.67</v>
      </c>
      <c r="X15">
        <v>2.65</v>
      </c>
      <c r="Y15">
        <v>2.68</v>
      </c>
      <c r="Z15">
        <v>2.68</v>
      </c>
      <c r="AA15">
        <v>26.6</v>
      </c>
      <c r="AB15">
        <v>26.6</v>
      </c>
      <c r="AC15">
        <v>27.4</v>
      </c>
      <c r="AD15">
        <v>27.7</v>
      </c>
      <c r="AE15">
        <v>27.7</v>
      </c>
      <c r="AF15">
        <v>28</v>
      </c>
      <c r="AG15" s="10">
        <v>1370</v>
      </c>
      <c r="AH15" s="10">
        <v>1351</v>
      </c>
      <c r="AI15" s="10">
        <v>1353</v>
      </c>
      <c r="AJ15" s="10">
        <v>1343</v>
      </c>
      <c r="AK15" s="10">
        <v>1373</v>
      </c>
      <c r="AL15" s="10">
        <v>1361</v>
      </c>
      <c r="AO15" t="s">
        <v>38</v>
      </c>
      <c r="AP15" s="11">
        <f>AVERAGE(C526:C573)</f>
        <v>42.635416666666664</v>
      </c>
      <c r="AQ15" s="11">
        <f t="shared" ref="AQ15:BS15" si="22">AVERAGE(D526:D573)</f>
        <v>42.874999999999993</v>
      </c>
      <c r="AR15" s="11">
        <f t="shared" si="22"/>
        <v>43.112500000000004</v>
      </c>
      <c r="AS15" s="11">
        <f t="shared" si="22"/>
        <v>43.300000000000011</v>
      </c>
      <c r="AT15" s="11">
        <f t="shared" si="22"/>
        <v>43.552083333333343</v>
      </c>
      <c r="AU15" s="11">
        <f t="shared" si="22"/>
        <v>43.96875</v>
      </c>
      <c r="AV15" s="11">
        <f t="shared" si="22"/>
        <v>17.206250000000001</v>
      </c>
      <c r="AW15" s="11">
        <f t="shared" si="22"/>
        <v>17.291666666666668</v>
      </c>
      <c r="AX15" s="11">
        <f t="shared" si="22"/>
        <v>16.918750000000006</v>
      </c>
      <c r="AY15" s="11">
        <f t="shared" si="22"/>
        <v>16.677083333333332</v>
      </c>
      <c r="AZ15" s="11">
        <f t="shared" si="22"/>
        <v>16.297916666666669</v>
      </c>
      <c r="BA15" s="11">
        <f t="shared" si="22"/>
        <v>15.847916666666668</v>
      </c>
      <c r="BB15" s="11">
        <f t="shared" si="22"/>
        <v>19.027083333333334</v>
      </c>
      <c r="BC15" s="11">
        <f t="shared" si="22"/>
        <v>19.239583333333329</v>
      </c>
      <c r="BD15" s="11">
        <f t="shared" si="22"/>
        <v>19.500000000000004</v>
      </c>
      <c r="BE15" s="11">
        <f t="shared" si="22"/>
        <v>19.729166666666668</v>
      </c>
      <c r="BF15" s="11">
        <f t="shared" si="22"/>
        <v>19.981249999999999</v>
      </c>
      <c r="BG15" s="11">
        <f t="shared" si="22"/>
        <v>20.414583333333329</v>
      </c>
      <c r="BH15" s="11">
        <f t="shared" si="22"/>
        <v>2.5331249999999996</v>
      </c>
      <c r="BI15" s="11">
        <f t="shared" si="22"/>
        <v>2.5395833333333333</v>
      </c>
      <c r="BJ15" s="11">
        <f t="shared" si="22"/>
        <v>2.5324999999999998</v>
      </c>
      <c r="BK15" s="11">
        <f t="shared" si="22"/>
        <v>2.5245833333333327</v>
      </c>
      <c r="BL15" s="11">
        <f t="shared" si="22"/>
        <v>2.5095833333333335</v>
      </c>
      <c r="BM15" s="11">
        <f t="shared" si="22"/>
        <v>2.4724999999999997</v>
      </c>
      <c r="BN15" s="11">
        <f t="shared" si="22"/>
        <v>28.635416666666668</v>
      </c>
      <c r="BO15" s="11">
        <f t="shared" si="22"/>
        <v>28.283333333333331</v>
      </c>
      <c r="BP15" s="11">
        <f t="shared" si="22"/>
        <v>28.804166666666664</v>
      </c>
      <c r="BQ15" s="11">
        <f t="shared" si="22"/>
        <v>29.00833333333334</v>
      </c>
      <c r="BR15" s="11">
        <f t="shared" si="22"/>
        <v>29.189583333333331</v>
      </c>
      <c r="BS15" s="11">
        <f t="shared" si="22"/>
        <v>29.843750000000011</v>
      </c>
      <c r="BT15" s="12">
        <f>SUM(AG526:AG573)</f>
        <v>70975</v>
      </c>
      <c r="BU15" s="12">
        <f t="shared" ref="BU15:BY15" si="23">SUM(AH526:AH573)</f>
        <v>71034</v>
      </c>
      <c r="BV15" s="12">
        <f t="shared" si="23"/>
        <v>71464</v>
      </c>
      <c r="BW15" s="12">
        <f t="shared" si="23"/>
        <v>71565</v>
      </c>
      <c r="BX15" s="12">
        <f t="shared" si="23"/>
        <v>71902</v>
      </c>
      <c r="BY15" s="12">
        <f t="shared" si="23"/>
        <v>70956</v>
      </c>
    </row>
    <row r="16" spans="1:77">
      <c r="A16" s="67"/>
      <c r="B16" s="9" t="s">
        <v>39</v>
      </c>
      <c r="C16">
        <v>45.4</v>
      </c>
      <c r="D16">
        <v>45</v>
      </c>
      <c r="E16">
        <v>44.7</v>
      </c>
      <c r="F16">
        <v>44.5</v>
      </c>
      <c r="G16">
        <v>44.8</v>
      </c>
      <c r="H16">
        <v>45</v>
      </c>
      <c r="I16">
        <v>15.6</v>
      </c>
      <c r="J16">
        <v>16.8</v>
      </c>
      <c r="K16">
        <v>17.5</v>
      </c>
      <c r="L16">
        <v>17.899999999999999</v>
      </c>
      <c r="M16">
        <v>17.7</v>
      </c>
      <c r="N16">
        <v>17.600000000000001</v>
      </c>
      <c r="O16">
        <v>24.9</v>
      </c>
      <c r="P16">
        <v>25.4</v>
      </c>
      <c r="Q16">
        <v>25.7</v>
      </c>
      <c r="R16">
        <v>26.3</v>
      </c>
      <c r="S16">
        <v>26.5</v>
      </c>
      <c r="T16">
        <v>27</v>
      </c>
      <c r="U16">
        <v>2.57</v>
      </c>
      <c r="V16">
        <v>2.64</v>
      </c>
      <c r="W16">
        <v>2.59</v>
      </c>
      <c r="X16">
        <v>2.61</v>
      </c>
      <c r="Y16">
        <v>2.6</v>
      </c>
      <c r="Z16">
        <v>2.58</v>
      </c>
      <c r="AA16">
        <v>28.8</v>
      </c>
      <c r="AB16">
        <v>26.5</v>
      </c>
      <c r="AC16">
        <v>27.9</v>
      </c>
      <c r="AD16">
        <v>28.2</v>
      </c>
      <c r="AE16">
        <v>27.8</v>
      </c>
      <c r="AF16">
        <v>27.4</v>
      </c>
      <c r="AG16" s="10">
        <v>1883</v>
      </c>
      <c r="AH16" s="10">
        <v>1913</v>
      </c>
      <c r="AI16" s="10">
        <v>1922</v>
      </c>
      <c r="AJ16" s="10">
        <v>1924</v>
      </c>
      <c r="AK16" s="10">
        <v>1930</v>
      </c>
      <c r="AL16" s="10">
        <v>1913</v>
      </c>
      <c r="AO16" t="s">
        <v>40</v>
      </c>
      <c r="AP16" s="11">
        <f>AVERAGE(C574:C599)</f>
        <v>43.719230769230769</v>
      </c>
      <c r="AQ16" s="11">
        <f t="shared" ref="AQ16:BS16" si="24">AVERAGE(D574:D599)</f>
        <v>44.053846153846152</v>
      </c>
      <c r="AR16" s="11">
        <f t="shared" si="24"/>
        <v>44.246153846153852</v>
      </c>
      <c r="AS16" s="11">
        <f t="shared" si="24"/>
        <v>44.179166666666667</v>
      </c>
      <c r="AT16" s="11">
        <f t="shared" si="24"/>
        <v>44.35</v>
      </c>
      <c r="AU16" s="11">
        <f t="shared" si="24"/>
        <v>44.554166666666653</v>
      </c>
      <c r="AV16" s="11">
        <f t="shared" si="24"/>
        <v>16.365384615384613</v>
      </c>
      <c r="AW16" s="11">
        <f t="shared" si="24"/>
        <v>16.407692307692312</v>
      </c>
      <c r="AX16" s="11">
        <f t="shared" si="24"/>
        <v>16.2</v>
      </c>
      <c r="AY16" s="11">
        <f t="shared" si="24"/>
        <v>16.195833333333336</v>
      </c>
      <c r="AZ16" s="11">
        <f t="shared" si="24"/>
        <v>15.687500000000002</v>
      </c>
      <c r="BA16" s="11">
        <f t="shared" si="24"/>
        <v>15.420833333333329</v>
      </c>
      <c r="BB16" s="11">
        <f t="shared" si="24"/>
        <v>21.073076923076918</v>
      </c>
      <c r="BC16" s="11">
        <f t="shared" si="24"/>
        <v>21.426923076923067</v>
      </c>
      <c r="BD16" s="11">
        <f t="shared" si="24"/>
        <v>21.500000000000004</v>
      </c>
      <c r="BE16" s="11">
        <f t="shared" si="24"/>
        <v>20.987500000000001</v>
      </c>
      <c r="BF16" s="11">
        <f t="shared" si="24"/>
        <v>20.912499999999998</v>
      </c>
      <c r="BG16" s="11">
        <f t="shared" si="24"/>
        <v>21.091666666666665</v>
      </c>
      <c r="BH16" s="11">
        <f t="shared" si="24"/>
        <v>2.4307692307692301</v>
      </c>
      <c r="BI16" s="11">
        <f t="shared" si="24"/>
        <v>2.4034615384615376</v>
      </c>
      <c r="BJ16" s="11">
        <f t="shared" si="24"/>
        <v>2.4057692307692315</v>
      </c>
      <c r="BK16" s="11">
        <f t="shared" si="24"/>
        <v>2.4079166666666674</v>
      </c>
      <c r="BL16" s="11">
        <f t="shared" si="24"/>
        <v>2.4037500000000001</v>
      </c>
      <c r="BM16" s="11">
        <f t="shared" si="24"/>
        <v>2.3629166666666674</v>
      </c>
      <c r="BN16" s="11">
        <f t="shared" si="24"/>
        <v>33.276923076923076</v>
      </c>
      <c r="BO16" s="11">
        <f t="shared" si="24"/>
        <v>33.026923076923069</v>
      </c>
      <c r="BP16" s="11">
        <f t="shared" si="24"/>
        <v>33.71153846153846</v>
      </c>
      <c r="BQ16" s="11">
        <f t="shared" si="24"/>
        <v>33.774999999999999</v>
      </c>
      <c r="BR16" s="11">
        <f t="shared" si="24"/>
        <v>33.75416666666667</v>
      </c>
      <c r="BS16" s="11">
        <f t="shared" si="24"/>
        <v>34.475000000000001</v>
      </c>
      <c r="BT16" s="12">
        <f>SUM(AG574:AG599)</f>
        <v>28663</v>
      </c>
      <c r="BU16" s="12">
        <f t="shared" ref="BU16:BY16" si="25">SUM(AH574:AH599)</f>
        <v>28195</v>
      </c>
      <c r="BV16" s="12">
        <f t="shared" si="25"/>
        <v>28289</v>
      </c>
      <c r="BW16" s="12">
        <f t="shared" si="25"/>
        <v>28241</v>
      </c>
      <c r="BX16" s="12">
        <f t="shared" si="25"/>
        <v>28252</v>
      </c>
      <c r="BY16" s="12">
        <f t="shared" si="25"/>
        <v>27771</v>
      </c>
    </row>
    <row r="17" spans="1:38">
      <c r="A17" s="67"/>
      <c r="B17" s="9" t="s">
        <v>41</v>
      </c>
      <c r="C17">
        <v>44.9</v>
      </c>
      <c r="D17">
        <v>45.4</v>
      </c>
      <c r="E17">
        <v>45.9</v>
      </c>
      <c r="F17">
        <v>45.7</v>
      </c>
      <c r="G17">
        <v>44.6</v>
      </c>
      <c r="H17">
        <v>45.2</v>
      </c>
      <c r="I17">
        <v>13.7</v>
      </c>
      <c r="J17">
        <v>13.5</v>
      </c>
      <c r="K17">
        <v>13.1</v>
      </c>
      <c r="L17">
        <v>12.9</v>
      </c>
      <c r="M17">
        <v>14</v>
      </c>
      <c r="N17">
        <v>13.7</v>
      </c>
      <c r="O17">
        <v>24.2</v>
      </c>
      <c r="P17">
        <v>23.8</v>
      </c>
      <c r="Q17">
        <v>24.1</v>
      </c>
      <c r="R17">
        <v>23.9</v>
      </c>
      <c r="S17">
        <v>22.2</v>
      </c>
      <c r="T17">
        <v>23.2</v>
      </c>
      <c r="U17">
        <v>2.38</v>
      </c>
      <c r="V17">
        <v>2.4</v>
      </c>
      <c r="W17">
        <v>2.34</v>
      </c>
      <c r="X17">
        <v>2.36</v>
      </c>
      <c r="Y17">
        <v>2.4</v>
      </c>
      <c r="Z17">
        <v>2.33</v>
      </c>
      <c r="AA17">
        <v>35.299999999999997</v>
      </c>
      <c r="AB17">
        <v>35.9</v>
      </c>
      <c r="AC17">
        <v>37.5</v>
      </c>
      <c r="AD17">
        <v>37.700000000000003</v>
      </c>
      <c r="AE17">
        <v>37</v>
      </c>
      <c r="AF17">
        <v>39.700000000000003</v>
      </c>
      <c r="AG17" s="10">
        <v>1405</v>
      </c>
      <c r="AH17" s="10">
        <v>1394</v>
      </c>
      <c r="AI17" s="10">
        <v>1379</v>
      </c>
      <c r="AJ17" s="10">
        <v>1385</v>
      </c>
      <c r="AK17" s="10">
        <v>1425</v>
      </c>
      <c r="AL17" s="10">
        <v>1357</v>
      </c>
    </row>
    <row r="18" spans="1:38">
      <c r="A18" s="67"/>
      <c r="B18" s="9" t="s">
        <v>42</v>
      </c>
      <c r="C18">
        <v>43.1</v>
      </c>
      <c r="D18">
        <v>42.8</v>
      </c>
      <c r="E18">
        <v>42.6</v>
      </c>
      <c r="F18">
        <v>41.4</v>
      </c>
      <c r="G18">
        <v>41.4</v>
      </c>
      <c r="H18">
        <v>41.5</v>
      </c>
      <c r="I18">
        <v>16.7</v>
      </c>
      <c r="J18">
        <v>17.899999999999999</v>
      </c>
      <c r="K18">
        <v>17.899999999999999</v>
      </c>
      <c r="L18">
        <v>19.2</v>
      </c>
      <c r="M18">
        <v>18.5</v>
      </c>
      <c r="N18">
        <v>17.3</v>
      </c>
      <c r="O18">
        <v>21.3</v>
      </c>
      <c r="P18">
        <v>20.9</v>
      </c>
      <c r="Q18">
        <v>19.899999999999999</v>
      </c>
      <c r="R18">
        <v>18.899999999999999</v>
      </c>
      <c r="S18">
        <v>17.600000000000001</v>
      </c>
      <c r="T18">
        <v>17.5</v>
      </c>
      <c r="U18">
        <v>2.56</v>
      </c>
      <c r="V18">
        <v>2.5</v>
      </c>
      <c r="W18">
        <v>2.5</v>
      </c>
      <c r="X18">
        <v>2.59</v>
      </c>
      <c r="Y18">
        <v>2.61</v>
      </c>
      <c r="Z18">
        <v>2.52</v>
      </c>
      <c r="AA18">
        <v>32.4</v>
      </c>
      <c r="AB18">
        <v>32.200000000000003</v>
      </c>
      <c r="AC18">
        <v>33.799999999999997</v>
      </c>
      <c r="AD18">
        <v>33.4</v>
      </c>
      <c r="AE18">
        <v>30.6</v>
      </c>
      <c r="AF18">
        <v>32.5</v>
      </c>
      <c r="AG18" s="10">
        <v>861</v>
      </c>
      <c r="AH18" s="10">
        <v>845</v>
      </c>
      <c r="AI18" s="10">
        <v>856</v>
      </c>
      <c r="AJ18" s="10">
        <v>890</v>
      </c>
      <c r="AK18" s="10">
        <v>906</v>
      </c>
      <c r="AL18" s="10">
        <v>893</v>
      </c>
    </row>
    <row r="19" spans="1:38">
      <c r="A19" s="67"/>
      <c r="B19" s="9" t="s">
        <v>43</v>
      </c>
      <c r="C19">
        <v>44.3</v>
      </c>
      <c r="D19">
        <v>44.7</v>
      </c>
      <c r="E19">
        <v>44.6</v>
      </c>
      <c r="F19">
        <v>44.8</v>
      </c>
      <c r="G19">
        <v>45</v>
      </c>
      <c r="H19">
        <v>45.2</v>
      </c>
      <c r="I19">
        <v>16.899999999999999</v>
      </c>
      <c r="J19">
        <v>16.5</v>
      </c>
      <c r="K19">
        <v>16.600000000000001</v>
      </c>
      <c r="L19">
        <v>15.7</v>
      </c>
      <c r="M19">
        <v>16</v>
      </c>
      <c r="N19">
        <v>14.7</v>
      </c>
      <c r="O19">
        <v>21.8</v>
      </c>
      <c r="P19">
        <v>22.6</v>
      </c>
      <c r="Q19">
        <v>23.7</v>
      </c>
      <c r="R19">
        <v>23.6</v>
      </c>
      <c r="S19">
        <v>23.4</v>
      </c>
      <c r="T19">
        <v>24</v>
      </c>
      <c r="U19">
        <v>2.34</v>
      </c>
      <c r="V19">
        <v>2.31</v>
      </c>
      <c r="W19">
        <v>2.38</v>
      </c>
      <c r="X19">
        <v>2.36</v>
      </c>
      <c r="Y19">
        <v>2.36</v>
      </c>
      <c r="Z19">
        <v>2.2999999999999998</v>
      </c>
      <c r="AA19">
        <v>33.799999999999997</v>
      </c>
      <c r="AB19">
        <v>33.299999999999997</v>
      </c>
      <c r="AC19">
        <v>33</v>
      </c>
      <c r="AD19">
        <v>34.1</v>
      </c>
      <c r="AE19">
        <v>33.4</v>
      </c>
      <c r="AF19">
        <v>35</v>
      </c>
      <c r="AG19" s="10">
        <v>1082</v>
      </c>
      <c r="AH19" s="10">
        <v>1061</v>
      </c>
      <c r="AI19" s="10">
        <v>1107</v>
      </c>
      <c r="AJ19" s="10">
        <v>1112</v>
      </c>
      <c r="AK19" s="10">
        <v>1110</v>
      </c>
      <c r="AL19" s="10">
        <v>1085</v>
      </c>
    </row>
    <row r="20" spans="1:38">
      <c r="A20" s="67"/>
      <c r="B20" s="9" t="s">
        <v>44</v>
      </c>
      <c r="C20">
        <v>44</v>
      </c>
      <c r="D20">
        <v>43.6</v>
      </c>
      <c r="E20">
        <v>43.2</v>
      </c>
      <c r="F20">
        <v>43.4</v>
      </c>
      <c r="G20">
        <v>43.7</v>
      </c>
      <c r="H20">
        <v>43.6</v>
      </c>
      <c r="I20">
        <v>18.899999999999999</v>
      </c>
      <c r="J20">
        <v>19.7</v>
      </c>
      <c r="K20">
        <v>19.899999999999999</v>
      </c>
      <c r="L20">
        <v>20</v>
      </c>
      <c r="M20">
        <v>18.7</v>
      </c>
      <c r="N20">
        <v>18.2</v>
      </c>
      <c r="O20">
        <v>22.7</v>
      </c>
      <c r="P20">
        <v>23</v>
      </c>
      <c r="Q20">
        <v>22.5</v>
      </c>
      <c r="R20">
        <v>21.8</v>
      </c>
      <c r="S20">
        <v>21.6</v>
      </c>
      <c r="T20">
        <v>21.3</v>
      </c>
      <c r="U20">
        <v>2.42</v>
      </c>
      <c r="V20">
        <v>2.5</v>
      </c>
      <c r="W20">
        <v>2.54</v>
      </c>
      <c r="X20">
        <v>2.56</v>
      </c>
      <c r="Y20">
        <v>2.46</v>
      </c>
      <c r="Z20">
        <v>2.4700000000000002</v>
      </c>
      <c r="AA20">
        <v>33.200000000000003</v>
      </c>
      <c r="AB20">
        <v>30.8</v>
      </c>
      <c r="AC20">
        <v>29.7</v>
      </c>
      <c r="AD20">
        <v>28.4</v>
      </c>
      <c r="AE20">
        <v>30.9</v>
      </c>
      <c r="AF20">
        <v>30.7</v>
      </c>
      <c r="AG20" s="10">
        <v>1245</v>
      </c>
      <c r="AH20" s="10">
        <v>1273</v>
      </c>
      <c r="AI20" s="10">
        <v>1314</v>
      </c>
      <c r="AJ20" s="10">
        <v>1337</v>
      </c>
      <c r="AK20" s="10">
        <v>1361</v>
      </c>
      <c r="AL20" s="10">
        <v>1360</v>
      </c>
    </row>
    <row r="21" spans="1:38">
      <c r="A21" s="67"/>
      <c r="B21" s="9" t="s">
        <v>45</v>
      </c>
      <c r="C21">
        <v>42.1</v>
      </c>
      <c r="D21">
        <v>43</v>
      </c>
      <c r="E21">
        <v>42.8</v>
      </c>
      <c r="F21">
        <v>42.9</v>
      </c>
      <c r="G21">
        <v>43.4</v>
      </c>
      <c r="H21">
        <v>44</v>
      </c>
      <c r="I21">
        <v>20.3</v>
      </c>
      <c r="J21">
        <v>19.3</v>
      </c>
      <c r="K21">
        <v>19.399999999999999</v>
      </c>
      <c r="L21">
        <v>19.3</v>
      </c>
      <c r="M21">
        <v>17.7</v>
      </c>
      <c r="N21">
        <v>17</v>
      </c>
      <c r="O21">
        <v>19.399999999999999</v>
      </c>
      <c r="P21">
        <v>20.2</v>
      </c>
      <c r="Q21">
        <v>19.8</v>
      </c>
      <c r="R21">
        <v>19.899999999999999</v>
      </c>
      <c r="S21">
        <v>20.6</v>
      </c>
      <c r="T21">
        <v>21</v>
      </c>
      <c r="U21">
        <v>2.56</v>
      </c>
      <c r="V21">
        <v>2.4900000000000002</v>
      </c>
      <c r="W21">
        <v>2.4900000000000002</v>
      </c>
      <c r="X21">
        <v>2.5</v>
      </c>
      <c r="Y21">
        <v>2.46</v>
      </c>
      <c r="Z21">
        <v>2.41</v>
      </c>
      <c r="AA21">
        <v>31.7</v>
      </c>
      <c r="AB21">
        <v>33.4</v>
      </c>
      <c r="AC21">
        <v>34.5</v>
      </c>
      <c r="AD21">
        <v>34.299999999999997</v>
      </c>
      <c r="AE21">
        <v>34.4</v>
      </c>
      <c r="AF21">
        <v>33.799999999999997</v>
      </c>
      <c r="AG21" s="10">
        <v>1590</v>
      </c>
      <c r="AH21" s="10">
        <v>1574</v>
      </c>
      <c r="AI21" s="10">
        <v>1584</v>
      </c>
      <c r="AJ21" s="10">
        <v>1610</v>
      </c>
      <c r="AK21" s="10">
        <v>1601</v>
      </c>
      <c r="AL21" s="10">
        <v>1564</v>
      </c>
    </row>
    <row r="22" spans="1:38">
      <c r="A22" s="67"/>
      <c r="B22" s="9" t="s">
        <v>46</v>
      </c>
      <c r="C22">
        <v>42.6</v>
      </c>
      <c r="D22">
        <v>42.7</v>
      </c>
      <c r="E22">
        <v>43.1</v>
      </c>
      <c r="F22">
        <v>42.9</v>
      </c>
      <c r="G22">
        <v>43</v>
      </c>
      <c r="H22">
        <v>43.3</v>
      </c>
      <c r="I22">
        <v>16.899999999999999</v>
      </c>
      <c r="J22">
        <v>17.7</v>
      </c>
      <c r="K22">
        <v>17.2</v>
      </c>
      <c r="L22">
        <v>17.100000000000001</v>
      </c>
      <c r="M22">
        <v>16.7</v>
      </c>
      <c r="N22">
        <v>17.100000000000001</v>
      </c>
      <c r="O22">
        <v>19.600000000000001</v>
      </c>
      <c r="P22">
        <v>20.399999999999999</v>
      </c>
      <c r="Q22">
        <v>20.7</v>
      </c>
      <c r="R22">
        <v>20.399999999999999</v>
      </c>
      <c r="S22">
        <v>20.7</v>
      </c>
      <c r="T22">
        <v>21.3</v>
      </c>
      <c r="U22">
        <v>2.4900000000000002</v>
      </c>
      <c r="V22">
        <v>2.52</v>
      </c>
      <c r="W22">
        <v>2.48</v>
      </c>
      <c r="X22">
        <v>2.52</v>
      </c>
      <c r="Y22">
        <v>2.5099999999999998</v>
      </c>
      <c r="Z22">
        <v>2.52</v>
      </c>
      <c r="AA22">
        <v>30.1</v>
      </c>
      <c r="AB22">
        <v>30.6</v>
      </c>
      <c r="AC22">
        <v>31.4</v>
      </c>
      <c r="AD22">
        <v>29.3</v>
      </c>
      <c r="AE22">
        <v>29.4</v>
      </c>
      <c r="AF22">
        <v>29.7</v>
      </c>
      <c r="AG22" s="10">
        <v>2050</v>
      </c>
      <c r="AH22" s="10">
        <v>2054</v>
      </c>
      <c r="AI22" s="10">
        <v>2050</v>
      </c>
      <c r="AJ22" s="10">
        <v>2050</v>
      </c>
      <c r="AK22" s="10">
        <v>2062</v>
      </c>
      <c r="AL22" s="10">
        <v>2071</v>
      </c>
    </row>
    <row r="23" spans="1:38">
      <c r="A23" s="67"/>
      <c r="B23" s="9" t="s">
        <v>47</v>
      </c>
      <c r="C23">
        <v>43.1</v>
      </c>
      <c r="D23">
        <v>42.8</v>
      </c>
      <c r="E23">
        <v>43</v>
      </c>
      <c r="F23">
        <v>42.7</v>
      </c>
      <c r="G23">
        <v>43.6</v>
      </c>
      <c r="H23">
        <v>44.3</v>
      </c>
      <c r="I23">
        <v>18.8</v>
      </c>
      <c r="J23">
        <v>19.899999999999999</v>
      </c>
      <c r="K23">
        <v>19.5</v>
      </c>
      <c r="L23">
        <v>18.3</v>
      </c>
      <c r="M23">
        <v>16.2</v>
      </c>
      <c r="N23">
        <v>16</v>
      </c>
      <c r="O23">
        <v>23.1</v>
      </c>
      <c r="P23">
        <v>23.1</v>
      </c>
      <c r="Q23">
        <v>23.4</v>
      </c>
      <c r="R23">
        <v>22.9</v>
      </c>
      <c r="S23">
        <v>22.7</v>
      </c>
      <c r="T23">
        <v>25.4</v>
      </c>
      <c r="U23">
        <v>2.84</v>
      </c>
      <c r="V23">
        <v>2.87</v>
      </c>
      <c r="W23">
        <v>2.83</v>
      </c>
      <c r="X23">
        <v>2.91</v>
      </c>
      <c r="Y23">
        <v>2.81</v>
      </c>
      <c r="Z23">
        <v>2.75</v>
      </c>
      <c r="AA23">
        <v>26.6</v>
      </c>
      <c r="AB23">
        <v>24.5</v>
      </c>
      <c r="AC23">
        <v>26.8</v>
      </c>
      <c r="AD23">
        <v>26.1</v>
      </c>
      <c r="AE23">
        <v>28.1</v>
      </c>
      <c r="AF23">
        <v>26.9</v>
      </c>
      <c r="AG23" s="10">
        <v>824</v>
      </c>
      <c r="AH23" s="10">
        <v>845</v>
      </c>
      <c r="AI23" s="10">
        <v>847</v>
      </c>
      <c r="AJ23" s="10">
        <v>859</v>
      </c>
      <c r="AK23" s="10">
        <v>809</v>
      </c>
      <c r="AL23" s="10">
        <v>798</v>
      </c>
    </row>
    <row r="24" spans="1:38">
      <c r="A24" s="67"/>
      <c r="B24" s="9" t="s">
        <v>48</v>
      </c>
      <c r="C24">
        <v>43.7</v>
      </c>
      <c r="D24">
        <v>43.9</v>
      </c>
      <c r="E24">
        <v>43.9</v>
      </c>
      <c r="F24">
        <v>43.8</v>
      </c>
      <c r="G24">
        <v>43.9</v>
      </c>
      <c r="H24">
        <v>43.8</v>
      </c>
      <c r="I24">
        <v>19.600000000000001</v>
      </c>
      <c r="J24">
        <v>19.600000000000001</v>
      </c>
      <c r="K24">
        <v>19.7</v>
      </c>
      <c r="L24">
        <v>19.600000000000001</v>
      </c>
      <c r="M24">
        <v>19.600000000000001</v>
      </c>
      <c r="N24">
        <v>20</v>
      </c>
      <c r="O24">
        <v>24.9</v>
      </c>
      <c r="P24">
        <v>25.1</v>
      </c>
      <c r="Q24">
        <v>25</v>
      </c>
      <c r="R24">
        <v>24.3</v>
      </c>
      <c r="S24">
        <v>24.9</v>
      </c>
      <c r="T24">
        <v>25.1</v>
      </c>
      <c r="U24">
        <v>2.57</v>
      </c>
      <c r="V24">
        <v>2.59</v>
      </c>
      <c r="W24">
        <v>2.58</v>
      </c>
      <c r="X24">
        <v>2.71</v>
      </c>
      <c r="Y24">
        <v>2.69</v>
      </c>
      <c r="Z24">
        <v>2.69</v>
      </c>
      <c r="AA24">
        <v>26.6</v>
      </c>
      <c r="AB24">
        <v>25</v>
      </c>
      <c r="AC24">
        <v>27</v>
      </c>
      <c r="AD24">
        <v>26.5</v>
      </c>
      <c r="AE24">
        <v>26.7</v>
      </c>
      <c r="AF24">
        <v>27.8</v>
      </c>
      <c r="AG24" s="10">
        <v>1026</v>
      </c>
      <c r="AH24" s="10">
        <v>1035</v>
      </c>
      <c r="AI24" s="10">
        <v>1040</v>
      </c>
      <c r="AJ24" s="10">
        <v>1713</v>
      </c>
      <c r="AK24" s="10">
        <v>1682</v>
      </c>
      <c r="AL24" s="10">
        <v>1675</v>
      </c>
    </row>
    <row r="25" spans="1:38">
      <c r="A25" s="67"/>
      <c r="B25" s="9" t="s">
        <v>49</v>
      </c>
      <c r="C25">
        <v>47</v>
      </c>
      <c r="D25">
        <v>46.2</v>
      </c>
      <c r="E25">
        <v>45.6</v>
      </c>
      <c r="F25">
        <v>45.4</v>
      </c>
      <c r="G25">
        <v>45.5</v>
      </c>
      <c r="H25">
        <v>45.6</v>
      </c>
      <c r="I25">
        <v>17.3</v>
      </c>
      <c r="J25">
        <v>18.2</v>
      </c>
      <c r="K25">
        <v>19.3</v>
      </c>
      <c r="L25">
        <v>20.2</v>
      </c>
      <c r="M25">
        <v>20.3</v>
      </c>
      <c r="N25">
        <v>20.2</v>
      </c>
      <c r="O25">
        <v>29.3</v>
      </c>
      <c r="P25">
        <v>29.2</v>
      </c>
      <c r="Q25">
        <v>27.9</v>
      </c>
      <c r="R25">
        <v>28.2</v>
      </c>
      <c r="S25">
        <v>27.8</v>
      </c>
      <c r="T25">
        <v>28.2</v>
      </c>
      <c r="U25">
        <v>2.82</v>
      </c>
      <c r="V25">
        <v>2.89</v>
      </c>
      <c r="W25">
        <v>2.95</v>
      </c>
      <c r="X25">
        <v>2.95</v>
      </c>
      <c r="Y25">
        <v>2.95</v>
      </c>
      <c r="Z25">
        <v>2.94</v>
      </c>
      <c r="AA25">
        <v>28.2</v>
      </c>
      <c r="AB25">
        <v>25.9</v>
      </c>
      <c r="AC25">
        <v>26.3</v>
      </c>
      <c r="AD25">
        <v>27</v>
      </c>
      <c r="AE25">
        <v>25.9</v>
      </c>
      <c r="AF25">
        <v>24.3</v>
      </c>
      <c r="AG25" s="10">
        <v>989</v>
      </c>
      <c r="AH25" s="10">
        <v>1002</v>
      </c>
      <c r="AI25" s="10">
        <v>1043</v>
      </c>
      <c r="AJ25" s="10">
        <v>1028</v>
      </c>
      <c r="AK25" s="10">
        <v>1035</v>
      </c>
      <c r="AL25" s="10">
        <v>1004</v>
      </c>
    </row>
    <row r="26" spans="1:38">
      <c r="A26" s="67"/>
      <c r="B26" s="9" t="s">
        <v>50</v>
      </c>
      <c r="C26">
        <v>43.2</v>
      </c>
      <c r="D26">
        <v>42.7</v>
      </c>
      <c r="E26">
        <v>42.8</v>
      </c>
      <c r="F26">
        <v>43.1</v>
      </c>
      <c r="G26">
        <v>42.9</v>
      </c>
      <c r="H26">
        <v>43</v>
      </c>
      <c r="I26">
        <v>18.899999999999999</v>
      </c>
      <c r="J26">
        <v>19.5</v>
      </c>
      <c r="K26">
        <v>20.100000000000001</v>
      </c>
      <c r="L26">
        <v>19.899999999999999</v>
      </c>
      <c r="M26">
        <v>19.2</v>
      </c>
      <c r="N26">
        <v>18.600000000000001</v>
      </c>
      <c r="O26">
        <v>23.5</v>
      </c>
      <c r="P26">
        <v>22.4</v>
      </c>
      <c r="Q26">
        <v>23.3</v>
      </c>
      <c r="R26">
        <v>23.5</v>
      </c>
      <c r="S26">
        <v>23.3</v>
      </c>
      <c r="T26">
        <v>22.9</v>
      </c>
      <c r="U26">
        <v>2.69</v>
      </c>
      <c r="V26">
        <v>2.76</v>
      </c>
      <c r="W26">
        <v>2.76</v>
      </c>
      <c r="X26">
        <v>2.76</v>
      </c>
      <c r="Y26">
        <v>2.69</v>
      </c>
      <c r="Z26">
        <v>2.65</v>
      </c>
      <c r="AA26">
        <v>32</v>
      </c>
      <c r="AB26">
        <v>30</v>
      </c>
      <c r="AC26">
        <v>30.4</v>
      </c>
      <c r="AD26">
        <v>28.9</v>
      </c>
      <c r="AE26">
        <v>32.6</v>
      </c>
      <c r="AF26">
        <v>31.9</v>
      </c>
      <c r="AG26" s="10">
        <v>975</v>
      </c>
      <c r="AH26" s="10">
        <v>994</v>
      </c>
      <c r="AI26" s="10">
        <v>992</v>
      </c>
      <c r="AJ26" s="10">
        <v>1002</v>
      </c>
      <c r="AK26" s="10">
        <v>1014</v>
      </c>
      <c r="AL26" s="10">
        <v>1005</v>
      </c>
    </row>
    <row r="27" spans="1:38">
      <c r="A27" s="67"/>
      <c r="B27" s="9" t="s">
        <v>51</v>
      </c>
      <c r="C27">
        <v>43.5</v>
      </c>
      <c r="D27">
        <v>43.8</v>
      </c>
      <c r="E27">
        <v>43.8</v>
      </c>
      <c r="F27" t="s">
        <v>1</v>
      </c>
      <c r="G27" t="s">
        <v>1</v>
      </c>
      <c r="H27" t="s">
        <v>1</v>
      </c>
      <c r="I27">
        <v>20.2</v>
      </c>
      <c r="J27">
        <v>21.1</v>
      </c>
      <c r="K27">
        <v>21.1</v>
      </c>
      <c r="L27" t="s">
        <v>1</v>
      </c>
      <c r="M27" t="s">
        <v>1</v>
      </c>
      <c r="N27" t="s">
        <v>1</v>
      </c>
      <c r="O27">
        <v>23.2</v>
      </c>
      <c r="P27">
        <v>23.8</v>
      </c>
      <c r="Q27">
        <v>23.9</v>
      </c>
      <c r="R27" t="s">
        <v>1</v>
      </c>
      <c r="S27" t="s">
        <v>1</v>
      </c>
      <c r="T27" t="s">
        <v>1</v>
      </c>
      <c r="U27">
        <v>3.07</v>
      </c>
      <c r="V27">
        <v>3.02</v>
      </c>
      <c r="W27">
        <v>2.99</v>
      </c>
      <c r="X27" t="s">
        <v>1</v>
      </c>
      <c r="Y27" t="s">
        <v>1</v>
      </c>
      <c r="Z27" t="s">
        <v>1</v>
      </c>
      <c r="AA27">
        <v>19.3</v>
      </c>
      <c r="AB27">
        <v>20.9</v>
      </c>
      <c r="AC27">
        <v>21.7</v>
      </c>
      <c r="AD27" t="s">
        <v>1</v>
      </c>
      <c r="AE27" t="s">
        <v>1</v>
      </c>
      <c r="AF27" t="s">
        <v>1</v>
      </c>
      <c r="AG27" s="10">
        <v>669</v>
      </c>
      <c r="AH27" s="10">
        <v>650</v>
      </c>
      <c r="AI27" s="10">
        <v>648</v>
      </c>
      <c r="AJ27" s="10" t="s">
        <v>1</v>
      </c>
      <c r="AK27" s="10" t="s">
        <v>1</v>
      </c>
      <c r="AL27" s="10" t="s">
        <v>1</v>
      </c>
    </row>
    <row r="28" spans="1:38">
      <c r="A28" s="67"/>
      <c r="B28" s="9" t="s">
        <v>52</v>
      </c>
      <c r="C28">
        <v>42.4</v>
      </c>
      <c r="D28">
        <v>43.2</v>
      </c>
      <c r="E28">
        <v>43.6</v>
      </c>
      <c r="F28">
        <v>43.9</v>
      </c>
      <c r="G28">
        <v>44.3</v>
      </c>
      <c r="H28">
        <v>45</v>
      </c>
      <c r="I28">
        <v>16.899999999999999</v>
      </c>
      <c r="J28">
        <v>16.399999999999999</v>
      </c>
      <c r="K28">
        <v>15.6</v>
      </c>
      <c r="L28">
        <v>15.5</v>
      </c>
      <c r="M28">
        <v>15.2</v>
      </c>
      <c r="N28">
        <v>15.2</v>
      </c>
      <c r="O28">
        <v>21</v>
      </c>
      <c r="P28">
        <v>21.6</v>
      </c>
      <c r="Q28">
        <v>22.1</v>
      </c>
      <c r="R28">
        <v>22.6</v>
      </c>
      <c r="S28">
        <v>23.7</v>
      </c>
      <c r="T28">
        <v>26.4</v>
      </c>
      <c r="U28">
        <v>2.89</v>
      </c>
      <c r="V28">
        <v>2.95</v>
      </c>
      <c r="W28">
        <v>2.87</v>
      </c>
      <c r="X28">
        <v>2.83</v>
      </c>
      <c r="Y28">
        <v>2.75</v>
      </c>
      <c r="Z28">
        <v>2.72</v>
      </c>
      <c r="AA28">
        <v>23.4</v>
      </c>
      <c r="AB28">
        <v>21.3</v>
      </c>
      <c r="AC28">
        <v>23.9</v>
      </c>
      <c r="AD28">
        <v>23.3</v>
      </c>
      <c r="AE28">
        <v>23.4</v>
      </c>
      <c r="AF28">
        <v>24.4</v>
      </c>
      <c r="AG28" s="10">
        <v>925</v>
      </c>
      <c r="AH28" s="10">
        <v>899</v>
      </c>
      <c r="AI28" s="10">
        <v>891</v>
      </c>
      <c r="AJ28" s="10">
        <v>885</v>
      </c>
      <c r="AK28" s="10">
        <v>881</v>
      </c>
      <c r="AL28" s="10">
        <v>869</v>
      </c>
    </row>
    <row r="29" spans="1:38">
      <c r="A29" s="67"/>
      <c r="B29" s="9" t="s">
        <v>53</v>
      </c>
      <c r="C29">
        <v>45.5</v>
      </c>
      <c r="D29">
        <v>46</v>
      </c>
      <c r="E29">
        <v>46.5</v>
      </c>
      <c r="F29">
        <v>45.9</v>
      </c>
      <c r="G29">
        <v>44.8</v>
      </c>
      <c r="H29">
        <v>44.7</v>
      </c>
      <c r="I29">
        <v>17.399999999999999</v>
      </c>
      <c r="J29">
        <v>16.7</v>
      </c>
      <c r="K29">
        <v>16.2</v>
      </c>
      <c r="L29">
        <v>17.100000000000001</v>
      </c>
      <c r="M29">
        <v>18.8</v>
      </c>
      <c r="N29">
        <v>20</v>
      </c>
      <c r="O29">
        <v>29.5</v>
      </c>
      <c r="P29">
        <v>30.4</v>
      </c>
      <c r="Q29">
        <v>31.1</v>
      </c>
      <c r="R29">
        <v>30</v>
      </c>
      <c r="S29">
        <v>28</v>
      </c>
      <c r="T29">
        <v>27.8</v>
      </c>
      <c r="U29">
        <v>2.56</v>
      </c>
      <c r="V29">
        <v>2.57</v>
      </c>
      <c r="W29">
        <v>2.5499999999999998</v>
      </c>
      <c r="X29">
        <v>2.5299999999999998</v>
      </c>
      <c r="Y29">
        <v>2.62</v>
      </c>
      <c r="Z29">
        <v>2.62</v>
      </c>
      <c r="AA29">
        <v>30.8</v>
      </c>
      <c r="AB29">
        <v>28.3</v>
      </c>
      <c r="AC29">
        <v>29.2</v>
      </c>
      <c r="AD29">
        <v>29.6</v>
      </c>
      <c r="AE29">
        <v>28.7</v>
      </c>
      <c r="AF29">
        <v>28.9</v>
      </c>
      <c r="AG29" s="10">
        <v>889</v>
      </c>
      <c r="AH29" s="10">
        <v>900</v>
      </c>
      <c r="AI29" s="10">
        <v>900</v>
      </c>
      <c r="AJ29" s="10">
        <v>913</v>
      </c>
      <c r="AK29" s="10">
        <v>959</v>
      </c>
      <c r="AL29" s="10">
        <v>955</v>
      </c>
    </row>
    <row r="30" spans="1:38">
      <c r="A30" s="67"/>
      <c r="B30" s="9" t="s">
        <v>54</v>
      </c>
      <c r="C30">
        <v>43.8</v>
      </c>
      <c r="D30">
        <v>44</v>
      </c>
      <c r="E30">
        <v>44.1</v>
      </c>
      <c r="F30">
        <v>43.4</v>
      </c>
      <c r="G30">
        <v>43.6</v>
      </c>
      <c r="H30">
        <v>43.1</v>
      </c>
      <c r="I30">
        <v>16.600000000000001</v>
      </c>
      <c r="J30">
        <v>17.5</v>
      </c>
      <c r="K30">
        <v>17.7</v>
      </c>
      <c r="L30">
        <v>19.2</v>
      </c>
      <c r="M30">
        <v>18.8</v>
      </c>
      <c r="N30">
        <v>19.2</v>
      </c>
      <c r="O30">
        <v>23.9</v>
      </c>
      <c r="P30">
        <v>24.8</v>
      </c>
      <c r="Q30">
        <v>25.4</v>
      </c>
      <c r="R30">
        <v>25.1</v>
      </c>
      <c r="S30">
        <v>25.1</v>
      </c>
      <c r="T30">
        <v>24.3</v>
      </c>
      <c r="U30">
        <v>2.58</v>
      </c>
      <c r="V30">
        <v>2.57</v>
      </c>
      <c r="W30">
        <v>2.62</v>
      </c>
      <c r="X30">
        <v>2.66</v>
      </c>
      <c r="Y30">
        <v>2.65</v>
      </c>
      <c r="Z30">
        <v>2.71</v>
      </c>
      <c r="AA30">
        <v>29.5</v>
      </c>
      <c r="AB30">
        <v>29.2</v>
      </c>
      <c r="AC30">
        <v>30.6</v>
      </c>
      <c r="AD30">
        <v>30.1</v>
      </c>
      <c r="AE30">
        <v>30.6</v>
      </c>
      <c r="AF30">
        <v>30.8</v>
      </c>
      <c r="AG30" s="10">
        <v>1136</v>
      </c>
      <c r="AH30" s="10">
        <v>1145</v>
      </c>
      <c r="AI30" s="10">
        <v>1169</v>
      </c>
      <c r="AJ30" s="10">
        <v>1185</v>
      </c>
      <c r="AK30" s="10">
        <v>1189</v>
      </c>
      <c r="AL30" s="10">
        <v>1224</v>
      </c>
    </row>
    <row r="31" spans="1:38">
      <c r="A31" s="67"/>
      <c r="B31" s="9" t="s">
        <v>55</v>
      </c>
      <c r="C31">
        <v>44.8</v>
      </c>
      <c r="D31">
        <v>44.2</v>
      </c>
      <c r="E31">
        <v>44</v>
      </c>
      <c r="F31">
        <v>43.7</v>
      </c>
      <c r="G31">
        <v>43.9</v>
      </c>
      <c r="H31">
        <v>43.2</v>
      </c>
      <c r="I31">
        <v>16.399999999999999</v>
      </c>
      <c r="J31">
        <v>17.3</v>
      </c>
      <c r="K31">
        <v>17.399999999999999</v>
      </c>
      <c r="L31">
        <v>17.600000000000001</v>
      </c>
      <c r="M31">
        <v>17.8</v>
      </c>
      <c r="N31">
        <v>18.3</v>
      </c>
      <c r="O31">
        <v>26.2</v>
      </c>
      <c r="P31">
        <v>25.7</v>
      </c>
      <c r="Q31">
        <v>25.6</v>
      </c>
      <c r="R31">
        <v>25.4</v>
      </c>
      <c r="S31">
        <v>26</v>
      </c>
      <c r="T31">
        <v>24.5</v>
      </c>
      <c r="U31">
        <v>2.4900000000000002</v>
      </c>
      <c r="V31">
        <v>2.5499999999999998</v>
      </c>
      <c r="W31">
        <v>2.5499999999999998</v>
      </c>
      <c r="X31">
        <v>2.5499999999999998</v>
      </c>
      <c r="Y31">
        <v>2.57</v>
      </c>
      <c r="Z31">
        <v>2.58</v>
      </c>
      <c r="AA31">
        <v>33.299999999999997</v>
      </c>
      <c r="AB31">
        <v>31</v>
      </c>
      <c r="AC31">
        <v>32.1</v>
      </c>
      <c r="AD31">
        <v>31.1</v>
      </c>
      <c r="AE31">
        <v>33.5</v>
      </c>
      <c r="AF31">
        <v>31.8</v>
      </c>
      <c r="AG31" s="10">
        <v>1399</v>
      </c>
      <c r="AH31" s="10">
        <v>1443</v>
      </c>
      <c r="AI31" s="10">
        <v>1463</v>
      </c>
      <c r="AJ31" s="10">
        <v>1487</v>
      </c>
      <c r="AK31" s="10">
        <v>1513</v>
      </c>
      <c r="AL31" s="10">
        <v>1524</v>
      </c>
    </row>
    <row r="32" spans="1:38">
      <c r="A32" s="67"/>
      <c r="B32" s="9" t="s">
        <v>56</v>
      </c>
      <c r="C32">
        <v>42.6</v>
      </c>
      <c r="D32">
        <v>43.4</v>
      </c>
      <c r="E32">
        <v>42.7</v>
      </c>
      <c r="F32">
        <v>43.3</v>
      </c>
      <c r="G32">
        <v>43.4</v>
      </c>
      <c r="H32">
        <v>44</v>
      </c>
      <c r="I32">
        <v>14.8</v>
      </c>
      <c r="J32">
        <v>14.4</v>
      </c>
      <c r="K32">
        <v>16.399999999999999</v>
      </c>
      <c r="L32">
        <v>15.9</v>
      </c>
      <c r="M32">
        <v>16</v>
      </c>
      <c r="N32">
        <v>15.8</v>
      </c>
      <c r="O32">
        <v>18.100000000000001</v>
      </c>
      <c r="P32">
        <v>19.2</v>
      </c>
      <c r="Q32">
        <v>18.8</v>
      </c>
      <c r="R32">
        <v>20.100000000000001</v>
      </c>
      <c r="S32">
        <v>20.5</v>
      </c>
      <c r="T32">
        <v>22</v>
      </c>
      <c r="U32">
        <v>2.44</v>
      </c>
      <c r="V32">
        <v>2.39</v>
      </c>
      <c r="W32">
        <v>2.44</v>
      </c>
      <c r="X32">
        <v>2.4300000000000002</v>
      </c>
      <c r="Y32">
        <v>2.4500000000000002</v>
      </c>
      <c r="Z32">
        <v>2.41</v>
      </c>
      <c r="AA32">
        <v>32.4</v>
      </c>
      <c r="AB32">
        <v>32.200000000000003</v>
      </c>
      <c r="AC32">
        <v>32</v>
      </c>
      <c r="AD32">
        <v>32.299999999999997</v>
      </c>
      <c r="AE32">
        <v>30.8</v>
      </c>
      <c r="AF32">
        <v>31.7</v>
      </c>
      <c r="AG32" s="10">
        <v>1589</v>
      </c>
      <c r="AH32" s="10">
        <v>1585</v>
      </c>
      <c r="AI32" s="10">
        <v>1633</v>
      </c>
      <c r="AJ32" s="10">
        <v>1642</v>
      </c>
      <c r="AK32" s="10">
        <v>1678</v>
      </c>
      <c r="AL32" s="10">
        <v>1630</v>
      </c>
    </row>
    <row r="33" spans="1:38">
      <c r="A33" s="67"/>
      <c r="B33" s="9" t="s">
        <v>57</v>
      </c>
      <c r="C33">
        <v>42.6</v>
      </c>
      <c r="D33">
        <v>42.6</v>
      </c>
      <c r="E33">
        <v>42.6</v>
      </c>
      <c r="F33">
        <v>43</v>
      </c>
      <c r="G33">
        <v>43.4</v>
      </c>
      <c r="H33">
        <v>43.6</v>
      </c>
      <c r="I33">
        <v>14.8</v>
      </c>
      <c r="J33">
        <v>15.2</v>
      </c>
      <c r="K33">
        <v>15.1</v>
      </c>
      <c r="L33">
        <v>14.3</v>
      </c>
      <c r="M33">
        <v>15.7</v>
      </c>
      <c r="N33">
        <v>16.3</v>
      </c>
      <c r="O33">
        <v>18.100000000000001</v>
      </c>
      <c r="P33">
        <v>17.8</v>
      </c>
      <c r="Q33">
        <v>18.3</v>
      </c>
      <c r="R33">
        <v>18.5</v>
      </c>
      <c r="S33">
        <v>20.2</v>
      </c>
      <c r="T33">
        <v>22</v>
      </c>
      <c r="U33">
        <v>2.61</v>
      </c>
      <c r="V33">
        <v>2.61</v>
      </c>
      <c r="W33">
        <v>2.6</v>
      </c>
      <c r="X33">
        <v>2.57</v>
      </c>
      <c r="Y33">
        <v>2.58</v>
      </c>
      <c r="Z33">
        <v>2.52</v>
      </c>
      <c r="AA33">
        <v>30</v>
      </c>
      <c r="AB33">
        <v>27.8</v>
      </c>
      <c r="AC33">
        <v>28.2</v>
      </c>
      <c r="AD33">
        <v>29.7</v>
      </c>
      <c r="AE33">
        <v>28.1</v>
      </c>
      <c r="AF33">
        <v>29.7</v>
      </c>
      <c r="AG33" s="10">
        <v>1209</v>
      </c>
      <c r="AH33" s="10">
        <v>1228</v>
      </c>
      <c r="AI33" s="10">
        <v>1261</v>
      </c>
      <c r="AJ33" s="10">
        <v>1263</v>
      </c>
      <c r="AK33" s="10">
        <v>1240</v>
      </c>
      <c r="AL33" s="10">
        <v>1198</v>
      </c>
    </row>
    <row r="34" spans="1:38">
      <c r="A34" s="67"/>
      <c r="B34" s="9" t="s">
        <v>58</v>
      </c>
      <c r="C34">
        <v>44.9</v>
      </c>
      <c r="D34">
        <v>45.7</v>
      </c>
      <c r="E34">
        <v>46.2</v>
      </c>
      <c r="F34">
        <v>46</v>
      </c>
      <c r="G34">
        <v>46.1</v>
      </c>
      <c r="H34">
        <v>46.3</v>
      </c>
      <c r="I34">
        <v>14.6</v>
      </c>
      <c r="J34">
        <v>13.5</v>
      </c>
      <c r="K34">
        <v>12.4</v>
      </c>
      <c r="L34">
        <v>12.9</v>
      </c>
      <c r="M34">
        <v>12.1</v>
      </c>
      <c r="N34">
        <v>11.5</v>
      </c>
      <c r="O34">
        <v>22.6</v>
      </c>
      <c r="P34">
        <v>24</v>
      </c>
      <c r="Q34">
        <v>24.5</v>
      </c>
      <c r="R34">
        <v>24.1</v>
      </c>
      <c r="S34">
        <v>23.9</v>
      </c>
      <c r="T34">
        <v>24.4</v>
      </c>
      <c r="U34">
        <v>2.62</v>
      </c>
      <c r="V34">
        <v>2.56</v>
      </c>
      <c r="W34">
        <v>2.52</v>
      </c>
      <c r="X34">
        <v>2.5299999999999998</v>
      </c>
      <c r="Y34">
        <v>2.5099999999999998</v>
      </c>
      <c r="Z34">
        <v>2.5</v>
      </c>
      <c r="AA34">
        <v>27.5</v>
      </c>
      <c r="AB34">
        <v>27.9</v>
      </c>
      <c r="AC34">
        <v>29.1</v>
      </c>
      <c r="AD34">
        <v>29.1</v>
      </c>
      <c r="AE34">
        <v>29.6</v>
      </c>
      <c r="AF34">
        <v>30.5</v>
      </c>
      <c r="AG34" s="10">
        <v>1182</v>
      </c>
      <c r="AH34" s="10">
        <v>1169</v>
      </c>
      <c r="AI34" s="10">
        <v>1157</v>
      </c>
      <c r="AJ34" s="10">
        <v>1156</v>
      </c>
      <c r="AK34" s="10">
        <v>1153</v>
      </c>
      <c r="AL34" s="10">
        <v>1138</v>
      </c>
    </row>
    <row r="35" spans="1:38">
      <c r="A35" s="67"/>
      <c r="B35" s="9" t="s">
        <v>59</v>
      </c>
      <c r="C35">
        <v>43.5</v>
      </c>
      <c r="D35">
        <v>43.3</v>
      </c>
      <c r="E35">
        <v>43.7</v>
      </c>
      <c r="F35">
        <v>44</v>
      </c>
      <c r="G35">
        <v>44.7</v>
      </c>
      <c r="H35">
        <v>45.4</v>
      </c>
      <c r="I35">
        <v>15.5</v>
      </c>
      <c r="J35">
        <v>16.8</v>
      </c>
      <c r="K35">
        <v>16.7</v>
      </c>
      <c r="L35">
        <v>15.2</v>
      </c>
      <c r="M35">
        <v>14.7</v>
      </c>
      <c r="N35">
        <v>14.5</v>
      </c>
      <c r="O35">
        <v>20.8</v>
      </c>
      <c r="P35">
        <v>20.8</v>
      </c>
      <c r="Q35">
        <v>21.5</v>
      </c>
      <c r="R35">
        <v>21.1</v>
      </c>
      <c r="S35">
        <v>23.1</v>
      </c>
      <c r="T35">
        <v>23.7</v>
      </c>
      <c r="U35">
        <v>2.48</v>
      </c>
      <c r="V35">
        <v>2.5</v>
      </c>
      <c r="W35">
        <v>2.5</v>
      </c>
      <c r="X35">
        <v>2.46</v>
      </c>
      <c r="Y35">
        <v>2.4500000000000002</v>
      </c>
      <c r="Z35">
        <v>2.41</v>
      </c>
      <c r="AA35">
        <v>31.4</v>
      </c>
      <c r="AB35">
        <v>30.7</v>
      </c>
      <c r="AC35">
        <v>32.200000000000003</v>
      </c>
      <c r="AD35">
        <v>32.9</v>
      </c>
      <c r="AE35">
        <v>31.9</v>
      </c>
      <c r="AF35">
        <v>33.700000000000003</v>
      </c>
      <c r="AG35" s="10">
        <v>1668</v>
      </c>
      <c r="AH35" s="10">
        <v>1653</v>
      </c>
      <c r="AI35" s="10">
        <v>1653</v>
      </c>
      <c r="AJ35" s="10">
        <v>1635</v>
      </c>
      <c r="AK35" s="10">
        <v>1583</v>
      </c>
      <c r="AL35" s="10">
        <v>1533</v>
      </c>
    </row>
    <row r="36" spans="1:38">
      <c r="A36" s="67"/>
      <c r="B36" s="9" t="s">
        <v>60</v>
      </c>
      <c r="C36">
        <v>44.4</v>
      </c>
      <c r="D36">
        <v>44.8</v>
      </c>
      <c r="E36">
        <v>44.8</v>
      </c>
      <c r="F36">
        <v>45.7</v>
      </c>
      <c r="G36">
        <v>46.1</v>
      </c>
      <c r="H36">
        <v>46.6</v>
      </c>
      <c r="I36">
        <v>14.5</v>
      </c>
      <c r="J36">
        <v>14.4</v>
      </c>
      <c r="K36">
        <v>15.1</v>
      </c>
      <c r="L36">
        <v>14.3</v>
      </c>
      <c r="M36">
        <v>13.3</v>
      </c>
      <c r="N36">
        <v>13.1</v>
      </c>
      <c r="O36">
        <v>23.2</v>
      </c>
      <c r="P36">
        <v>23.6</v>
      </c>
      <c r="Q36">
        <v>23.7</v>
      </c>
      <c r="R36">
        <v>24.9</v>
      </c>
      <c r="S36">
        <v>25.2</v>
      </c>
      <c r="T36">
        <v>26</v>
      </c>
      <c r="U36">
        <v>2.36</v>
      </c>
      <c r="V36">
        <v>2.35</v>
      </c>
      <c r="W36">
        <v>2.42</v>
      </c>
      <c r="X36">
        <v>2.31</v>
      </c>
      <c r="Y36">
        <v>2.33</v>
      </c>
      <c r="Z36">
        <v>2.2999999999999998</v>
      </c>
      <c r="AA36">
        <v>30.9</v>
      </c>
      <c r="AB36">
        <v>31.3</v>
      </c>
      <c r="AC36">
        <v>31</v>
      </c>
      <c r="AD36">
        <v>33.9</v>
      </c>
      <c r="AE36">
        <v>32.700000000000003</v>
      </c>
      <c r="AF36">
        <v>33.4</v>
      </c>
      <c r="AG36" s="10">
        <v>1694</v>
      </c>
      <c r="AH36" s="10">
        <v>1672</v>
      </c>
      <c r="AI36" s="10">
        <v>1698</v>
      </c>
      <c r="AJ36" s="10">
        <v>1658</v>
      </c>
      <c r="AK36" s="10">
        <v>1670</v>
      </c>
      <c r="AL36" s="10">
        <v>1648</v>
      </c>
    </row>
    <row r="37" spans="1:38">
      <c r="A37" s="67"/>
      <c r="B37" s="9" t="s">
        <v>61</v>
      </c>
      <c r="C37">
        <v>42.2</v>
      </c>
      <c r="D37">
        <v>43</v>
      </c>
      <c r="E37">
        <v>43.3</v>
      </c>
      <c r="F37">
        <v>44.1</v>
      </c>
      <c r="G37">
        <v>45</v>
      </c>
      <c r="H37">
        <v>45.6</v>
      </c>
      <c r="I37">
        <v>17.600000000000001</v>
      </c>
      <c r="J37">
        <v>16.7</v>
      </c>
      <c r="K37">
        <v>15.6</v>
      </c>
      <c r="L37">
        <v>14.7</v>
      </c>
      <c r="M37">
        <v>13.7</v>
      </c>
      <c r="N37">
        <v>13.4</v>
      </c>
      <c r="O37">
        <v>17.2</v>
      </c>
      <c r="P37">
        <v>18.2</v>
      </c>
      <c r="Q37">
        <v>19.399999999999999</v>
      </c>
      <c r="R37">
        <v>20.2</v>
      </c>
      <c r="S37">
        <v>22.2</v>
      </c>
      <c r="T37">
        <v>23</v>
      </c>
      <c r="U37">
        <v>2.5299999999999998</v>
      </c>
      <c r="V37">
        <v>2.5</v>
      </c>
      <c r="W37">
        <v>2.54</v>
      </c>
      <c r="X37">
        <v>2.5099999999999998</v>
      </c>
      <c r="Y37">
        <v>2.44</v>
      </c>
      <c r="Z37">
        <v>2.42</v>
      </c>
      <c r="AA37">
        <v>29.3</v>
      </c>
      <c r="AB37">
        <v>29</v>
      </c>
      <c r="AC37">
        <v>27.8</v>
      </c>
      <c r="AD37">
        <v>27.8</v>
      </c>
      <c r="AE37">
        <v>29.4</v>
      </c>
      <c r="AF37">
        <v>30.1</v>
      </c>
      <c r="AG37" s="10">
        <v>2027</v>
      </c>
      <c r="AH37" s="10">
        <v>1975</v>
      </c>
      <c r="AI37" s="10">
        <v>2013</v>
      </c>
      <c r="AJ37" s="10">
        <v>2009</v>
      </c>
      <c r="AK37" s="10">
        <v>1963</v>
      </c>
      <c r="AL37" s="10">
        <v>1946</v>
      </c>
    </row>
    <row r="38" spans="1:38">
      <c r="A38" s="67"/>
      <c r="B38" s="9" t="s">
        <v>62</v>
      </c>
      <c r="C38">
        <v>45.3</v>
      </c>
      <c r="D38">
        <v>45.6</v>
      </c>
      <c r="E38">
        <v>46.3</v>
      </c>
      <c r="F38">
        <v>46.4</v>
      </c>
      <c r="G38">
        <v>46.2</v>
      </c>
      <c r="H38">
        <v>46.6</v>
      </c>
      <c r="I38">
        <v>15.6</v>
      </c>
      <c r="J38">
        <v>15.7</v>
      </c>
      <c r="K38">
        <v>14.5</v>
      </c>
      <c r="L38">
        <v>14.3</v>
      </c>
      <c r="M38">
        <v>15</v>
      </c>
      <c r="N38">
        <v>14.9</v>
      </c>
      <c r="O38">
        <v>25.7</v>
      </c>
      <c r="P38">
        <v>26.6</v>
      </c>
      <c r="Q38">
        <v>27.1</v>
      </c>
      <c r="R38">
        <v>27.3</v>
      </c>
      <c r="S38">
        <v>26.8</v>
      </c>
      <c r="T38">
        <v>27.8</v>
      </c>
      <c r="U38">
        <v>2.68</v>
      </c>
      <c r="V38">
        <v>2.66</v>
      </c>
      <c r="W38">
        <v>2.65</v>
      </c>
      <c r="X38">
        <v>2.65</v>
      </c>
      <c r="Y38">
        <v>2.67</v>
      </c>
      <c r="Z38">
        <v>2.62</v>
      </c>
      <c r="AA38">
        <v>28</v>
      </c>
      <c r="AB38">
        <v>27.7</v>
      </c>
      <c r="AC38">
        <v>27.8</v>
      </c>
      <c r="AD38">
        <v>27.7</v>
      </c>
      <c r="AE38">
        <v>25.3</v>
      </c>
      <c r="AF38">
        <v>25.4</v>
      </c>
      <c r="AG38" s="10">
        <v>1100</v>
      </c>
      <c r="AH38" s="10">
        <v>1087</v>
      </c>
      <c r="AI38" s="10">
        <v>1093</v>
      </c>
      <c r="AJ38" s="10">
        <v>1090</v>
      </c>
      <c r="AK38" s="10">
        <v>1080</v>
      </c>
      <c r="AL38" s="10">
        <v>1055</v>
      </c>
    </row>
    <row r="39" spans="1:38">
      <c r="A39" s="67"/>
      <c r="B39" s="9" t="s">
        <v>63</v>
      </c>
      <c r="C39">
        <v>42.9</v>
      </c>
      <c r="D39">
        <v>43.6</v>
      </c>
      <c r="E39">
        <v>43.6</v>
      </c>
      <c r="F39">
        <v>43.8</v>
      </c>
      <c r="G39">
        <v>44.5</v>
      </c>
      <c r="H39">
        <v>45.5</v>
      </c>
      <c r="I39">
        <v>14.6</v>
      </c>
      <c r="J39">
        <v>13.1</v>
      </c>
      <c r="K39">
        <v>13.4</v>
      </c>
      <c r="L39">
        <v>13.1</v>
      </c>
      <c r="M39">
        <v>13.7</v>
      </c>
      <c r="N39">
        <v>12.3</v>
      </c>
      <c r="O39">
        <v>18.3</v>
      </c>
      <c r="P39">
        <v>19.3</v>
      </c>
      <c r="Q39">
        <v>20.100000000000001</v>
      </c>
      <c r="R39">
        <v>20.6</v>
      </c>
      <c r="S39">
        <v>21.9</v>
      </c>
      <c r="T39">
        <v>23</v>
      </c>
      <c r="U39">
        <v>2.52</v>
      </c>
      <c r="V39">
        <v>2.5</v>
      </c>
      <c r="W39">
        <v>2.5099999999999998</v>
      </c>
      <c r="X39">
        <v>2.5499999999999998</v>
      </c>
      <c r="Y39">
        <v>2.46</v>
      </c>
      <c r="Z39">
        <v>2.44</v>
      </c>
      <c r="AA39">
        <v>31</v>
      </c>
      <c r="AB39">
        <v>31.4</v>
      </c>
      <c r="AC39">
        <v>31.6</v>
      </c>
      <c r="AD39">
        <v>29.5</v>
      </c>
      <c r="AE39">
        <v>31.5</v>
      </c>
      <c r="AF39">
        <v>31.7</v>
      </c>
      <c r="AG39" s="10">
        <v>1383</v>
      </c>
      <c r="AH39" s="10">
        <v>1360</v>
      </c>
      <c r="AI39" s="10">
        <v>1390</v>
      </c>
      <c r="AJ39" s="10">
        <v>1431</v>
      </c>
      <c r="AK39" s="10">
        <v>1368</v>
      </c>
      <c r="AL39" s="10">
        <v>1332</v>
      </c>
    </row>
    <row r="40" spans="1:38">
      <c r="A40" s="67"/>
      <c r="B40" s="9" t="s">
        <v>64</v>
      </c>
      <c r="C40">
        <v>43.3</v>
      </c>
      <c r="D40">
        <v>44.1</v>
      </c>
      <c r="E40">
        <v>44.6</v>
      </c>
      <c r="F40">
        <v>44.6</v>
      </c>
      <c r="G40">
        <v>45.3</v>
      </c>
      <c r="H40">
        <v>46.1</v>
      </c>
      <c r="I40">
        <v>13.8</v>
      </c>
      <c r="J40">
        <v>13.6</v>
      </c>
      <c r="K40">
        <v>13.7</v>
      </c>
      <c r="L40">
        <v>14.1</v>
      </c>
      <c r="M40">
        <v>14.1</v>
      </c>
      <c r="N40">
        <v>13.3</v>
      </c>
      <c r="O40">
        <v>18.2</v>
      </c>
      <c r="P40">
        <v>19.7</v>
      </c>
      <c r="Q40">
        <v>20.9</v>
      </c>
      <c r="R40">
        <v>22</v>
      </c>
      <c r="S40">
        <v>24.2</v>
      </c>
      <c r="T40">
        <v>25.6</v>
      </c>
      <c r="U40">
        <v>2.72</v>
      </c>
      <c r="V40">
        <v>2.66</v>
      </c>
      <c r="W40">
        <v>2.67</v>
      </c>
      <c r="X40">
        <v>2.64</v>
      </c>
      <c r="Y40">
        <v>2.6</v>
      </c>
      <c r="Z40">
        <v>2.5299999999999998</v>
      </c>
      <c r="AA40">
        <v>21.8</v>
      </c>
      <c r="AB40">
        <v>23.4</v>
      </c>
      <c r="AC40">
        <v>23.9</v>
      </c>
      <c r="AD40">
        <v>25.3</v>
      </c>
      <c r="AE40">
        <v>26.8</v>
      </c>
      <c r="AF40">
        <v>28.2</v>
      </c>
      <c r="AG40" s="10">
        <v>2020</v>
      </c>
      <c r="AH40" s="10">
        <v>1993</v>
      </c>
      <c r="AI40" s="10">
        <v>2000</v>
      </c>
      <c r="AJ40" s="10">
        <v>1990</v>
      </c>
      <c r="AK40" s="10">
        <v>1974</v>
      </c>
      <c r="AL40" s="10">
        <v>1923</v>
      </c>
    </row>
    <row r="41" spans="1:38">
      <c r="A41" s="67"/>
      <c r="B41" s="9" t="s">
        <v>65</v>
      </c>
      <c r="C41">
        <v>44.9</v>
      </c>
      <c r="D41">
        <v>44.6</v>
      </c>
      <c r="E41">
        <v>44.7</v>
      </c>
      <c r="F41">
        <v>45.2</v>
      </c>
      <c r="G41">
        <v>45.1</v>
      </c>
      <c r="H41">
        <v>45</v>
      </c>
      <c r="I41">
        <v>13.5</v>
      </c>
      <c r="J41">
        <v>14</v>
      </c>
      <c r="K41">
        <v>13.2</v>
      </c>
      <c r="L41">
        <v>13.4</v>
      </c>
      <c r="M41">
        <v>13.3</v>
      </c>
      <c r="N41">
        <v>13.8</v>
      </c>
      <c r="O41">
        <v>23.8</v>
      </c>
      <c r="P41">
        <v>23.9</v>
      </c>
      <c r="Q41">
        <v>23.7</v>
      </c>
      <c r="R41">
        <v>24.4</v>
      </c>
      <c r="S41">
        <v>23.9</v>
      </c>
      <c r="T41">
        <v>23.3</v>
      </c>
      <c r="U41">
        <v>2.41</v>
      </c>
      <c r="V41">
        <v>2.4900000000000002</v>
      </c>
      <c r="W41">
        <v>2.48</v>
      </c>
      <c r="X41">
        <v>2.44</v>
      </c>
      <c r="Y41">
        <v>2.4900000000000002</v>
      </c>
      <c r="Z41">
        <v>2.42</v>
      </c>
      <c r="AA41">
        <v>30.6</v>
      </c>
      <c r="AB41">
        <v>29.7</v>
      </c>
      <c r="AC41">
        <v>30.4</v>
      </c>
      <c r="AD41">
        <v>31.1</v>
      </c>
      <c r="AE41">
        <v>30.1</v>
      </c>
      <c r="AF41">
        <v>31.6</v>
      </c>
      <c r="AG41" s="10">
        <v>1359</v>
      </c>
      <c r="AH41" s="10">
        <v>1372</v>
      </c>
      <c r="AI41" s="10">
        <v>1402</v>
      </c>
      <c r="AJ41" s="10">
        <v>1392</v>
      </c>
      <c r="AK41" s="10">
        <v>1442</v>
      </c>
      <c r="AL41" s="10">
        <v>1423</v>
      </c>
    </row>
    <row r="42" spans="1:38">
      <c r="A42" s="67"/>
      <c r="B42" s="9" t="s">
        <v>66</v>
      </c>
      <c r="C42">
        <v>44.5</v>
      </c>
      <c r="D42">
        <v>44.8</v>
      </c>
      <c r="E42">
        <v>45</v>
      </c>
      <c r="F42">
        <v>45.4</v>
      </c>
      <c r="G42">
        <v>45.7</v>
      </c>
      <c r="H42">
        <v>45.6</v>
      </c>
      <c r="I42">
        <v>15.1</v>
      </c>
      <c r="J42">
        <v>14.4</v>
      </c>
      <c r="K42">
        <v>14.6</v>
      </c>
      <c r="L42">
        <v>12.5</v>
      </c>
      <c r="M42">
        <v>11.1</v>
      </c>
      <c r="N42">
        <v>11.6</v>
      </c>
      <c r="O42">
        <v>22.6</v>
      </c>
      <c r="P42">
        <v>22.8</v>
      </c>
      <c r="Q42">
        <v>23.4</v>
      </c>
      <c r="R42">
        <v>24.4</v>
      </c>
      <c r="S42">
        <v>24</v>
      </c>
      <c r="T42">
        <v>24</v>
      </c>
      <c r="U42">
        <v>2.31</v>
      </c>
      <c r="V42">
        <v>2.23</v>
      </c>
      <c r="W42">
        <v>2.2200000000000002</v>
      </c>
      <c r="X42">
        <v>2.14</v>
      </c>
      <c r="Y42">
        <v>2.13</v>
      </c>
      <c r="Z42">
        <v>2.1</v>
      </c>
      <c r="AA42">
        <v>35.200000000000003</v>
      </c>
      <c r="AB42">
        <v>37.799999999999997</v>
      </c>
      <c r="AC42">
        <v>39.700000000000003</v>
      </c>
      <c r="AD42">
        <v>41</v>
      </c>
      <c r="AE42">
        <v>40.200000000000003</v>
      </c>
      <c r="AF42">
        <v>41.3</v>
      </c>
      <c r="AG42" s="10">
        <v>846</v>
      </c>
      <c r="AH42" s="10">
        <v>807</v>
      </c>
      <c r="AI42" s="10">
        <v>796</v>
      </c>
      <c r="AJ42" s="10">
        <v>767</v>
      </c>
      <c r="AK42" s="10">
        <v>760</v>
      </c>
      <c r="AL42" s="10">
        <v>733</v>
      </c>
    </row>
    <row r="43" spans="1:38">
      <c r="A43" s="67"/>
      <c r="B43" s="9" t="s">
        <v>67</v>
      </c>
      <c r="C43">
        <v>45.5</v>
      </c>
      <c r="D43">
        <v>46.1</v>
      </c>
      <c r="E43">
        <v>46.4</v>
      </c>
      <c r="F43">
        <v>47.3</v>
      </c>
      <c r="G43">
        <v>47.6</v>
      </c>
      <c r="H43">
        <v>47.9</v>
      </c>
      <c r="I43">
        <v>12.6</v>
      </c>
      <c r="J43">
        <v>12.5</v>
      </c>
      <c r="K43">
        <v>12</v>
      </c>
      <c r="L43">
        <v>11.7</v>
      </c>
      <c r="M43">
        <v>12.1</v>
      </c>
      <c r="N43">
        <v>11.9</v>
      </c>
      <c r="O43">
        <v>23.1</v>
      </c>
      <c r="P43">
        <v>24.3</v>
      </c>
      <c r="Q43">
        <v>25.6</v>
      </c>
      <c r="R43">
        <v>27</v>
      </c>
      <c r="S43">
        <v>27.6</v>
      </c>
      <c r="T43">
        <v>27.8</v>
      </c>
      <c r="U43">
        <v>2.37</v>
      </c>
      <c r="V43">
        <v>2.35</v>
      </c>
      <c r="W43">
        <v>2.33</v>
      </c>
      <c r="X43">
        <v>2.2799999999999998</v>
      </c>
      <c r="Y43">
        <v>2.34</v>
      </c>
      <c r="Z43">
        <v>2.2999999999999998</v>
      </c>
      <c r="AA43">
        <v>30.2</v>
      </c>
      <c r="AB43">
        <v>29.6</v>
      </c>
      <c r="AC43">
        <v>31.5</v>
      </c>
      <c r="AD43">
        <v>33.1</v>
      </c>
      <c r="AE43">
        <v>32.1</v>
      </c>
      <c r="AF43">
        <v>32.6</v>
      </c>
      <c r="AG43" s="10">
        <v>1261</v>
      </c>
      <c r="AH43" s="10">
        <v>1247</v>
      </c>
      <c r="AI43" s="10">
        <v>1234</v>
      </c>
      <c r="AJ43" s="10">
        <v>1203</v>
      </c>
      <c r="AK43" s="10">
        <v>1226</v>
      </c>
      <c r="AL43" s="10">
        <v>1203</v>
      </c>
    </row>
    <row r="44" spans="1:38">
      <c r="A44" s="67"/>
      <c r="B44" s="9" t="s">
        <v>68</v>
      </c>
      <c r="C44">
        <v>45.3</v>
      </c>
      <c r="D44">
        <v>44.8</v>
      </c>
      <c r="E44">
        <v>45.5</v>
      </c>
      <c r="F44">
        <v>45.3</v>
      </c>
      <c r="G44">
        <v>45.4</v>
      </c>
      <c r="H44">
        <v>44.8</v>
      </c>
      <c r="I44">
        <v>13.8</v>
      </c>
      <c r="J44">
        <v>15.9</v>
      </c>
      <c r="K44">
        <v>13.2</v>
      </c>
      <c r="L44">
        <v>14</v>
      </c>
      <c r="M44">
        <v>13.8</v>
      </c>
      <c r="N44">
        <v>14.4</v>
      </c>
      <c r="O44">
        <v>25.4</v>
      </c>
      <c r="P44">
        <v>25</v>
      </c>
      <c r="Q44">
        <v>24.6</v>
      </c>
      <c r="R44">
        <v>24</v>
      </c>
      <c r="S44">
        <v>23.7</v>
      </c>
      <c r="T44">
        <v>23.2</v>
      </c>
      <c r="U44">
        <v>2.2000000000000002</v>
      </c>
      <c r="V44">
        <v>2.21</v>
      </c>
      <c r="W44">
        <v>2.19</v>
      </c>
      <c r="X44">
        <v>2.23</v>
      </c>
      <c r="Y44">
        <v>2.2599999999999998</v>
      </c>
      <c r="Z44">
        <v>2.2200000000000002</v>
      </c>
      <c r="AA44">
        <v>38.4</v>
      </c>
      <c r="AB44">
        <v>37.6</v>
      </c>
      <c r="AC44">
        <v>37.799999999999997</v>
      </c>
      <c r="AD44">
        <v>36.6</v>
      </c>
      <c r="AE44">
        <v>36.1</v>
      </c>
      <c r="AF44">
        <v>36.9</v>
      </c>
      <c r="AG44" s="10">
        <v>871</v>
      </c>
      <c r="AH44" s="10">
        <v>881</v>
      </c>
      <c r="AI44" s="10">
        <v>861</v>
      </c>
      <c r="AJ44" s="10">
        <v>878</v>
      </c>
      <c r="AK44" s="10">
        <v>870</v>
      </c>
      <c r="AL44" s="10">
        <v>867</v>
      </c>
    </row>
    <row r="45" spans="1:38">
      <c r="A45" s="67"/>
      <c r="B45" s="9" t="s">
        <v>69</v>
      </c>
      <c r="C45">
        <v>44.2</v>
      </c>
      <c r="D45">
        <v>44.8</v>
      </c>
      <c r="E45">
        <v>44.9</v>
      </c>
      <c r="F45">
        <v>44.6</v>
      </c>
      <c r="G45">
        <v>45.3</v>
      </c>
      <c r="H45">
        <v>45.7</v>
      </c>
      <c r="I45">
        <v>14.6</v>
      </c>
      <c r="J45">
        <v>13.6</v>
      </c>
      <c r="K45">
        <v>12.5</v>
      </c>
      <c r="L45">
        <v>12.7</v>
      </c>
      <c r="M45">
        <v>11.9</v>
      </c>
      <c r="N45">
        <v>11.5</v>
      </c>
      <c r="O45">
        <v>23.7</v>
      </c>
      <c r="P45">
        <v>24.4</v>
      </c>
      <c r="Q45">
        <v>24</v>
      </c>
      <c r="R45">
        <v>23.6</v>
      </c>
      <c r="S45">
        <v>24</v>
      </c>
      <c r="T45">
        <v>23.6</v>
      </c>
      <c r="U45">
        <v>2.27</v>
      </c>
      <c r="V45">
        <v>2.21</v>
      </c>
      <c r="W45">
        <v>2.19</v>
      </c>
      <c r="X45">
        <v>2.19</v>
      </c>
      <c r="Y45">
        <v>2.1800000000000002</v>
      </c>
      <c r="Z45">
        <v>2.14</v>
      </c>
      <c r="AA45">
        <v>38.6</v>
      </c>
      <c r="AB45">
        <v>37.299999999999997</v>
      </c>
      <c r="AC45">
        <v>39.200000000000003</v>
      </c>
      <c r="AD45">
        <v>38.9</v>
      </c>
      <c r="AE45">
        <v>39.9</v>
      </c>
      <c r="AF45">
        <v>39.9</v>
      </c>
      <c r="AG45" s="10">
        <v>1081</v>
      </c>
      <c r="AH45" s="10">
        <v>1043</v>
      </c>
      <c r="AI45" s="10">
        <v>1029</v>
      </c>
      <c r="AJ45" s="10">
        <v>1027</v>
      </c>
      <c r="AK45" s="10">
        <v>1010</v>
      </c>
      <c r="AL45" s="10">
        <v>991</v>
      </c>
    </row>
    <row r="46" spans="1:38">
      <c r="A46" s="67"/>
      <c r="B46" s="9" t="s">
        <v>70</v>
      </c>
      <c r="C46">
        <v>43.3</v>
      </c>
      <c r="D46">
        <v>43</v>
      </c>
      <c r="E46">
        <v>43.8</v>
      </c>
      <c r="F46">
        <v>43.2</v>
      </c>
      <c r="G46">
        <v>43.2</v>
      </c>
      <c r="H46">
        <v>43.6</v>
      </c>
      <c r="I46">
        <v>13.4</v>
      </c>
      <c r="J46">
        <v>14.2</v>
      </c>
      <c r="K46">
        <v>13.3</v>
      </c>
      <c r="L46">
        <v>13.1</v>
      </c>
      <c r="M46">
        <v>13</v>
      </c>
      <c r="N46">
        <v>12.8</v>
      </c>
      <c r="O46">
        <v>20.100000000000001</v>
      </c>
      <c r="P46">
        <v>19.600000000000001</v>
      </c>
      <c r="Q46">
        <v>19.8</v>
      </c>
      <c r="R46">
        <v>19</v>
      </c>
      <c r="S46">
        <v>18.2</v>
      </c>
      <c r="T46">
        <v>18.3</v>
      </c>
      <c r="U46">
        <v>2.37</v>
      </c>
      <c r="V46">
        <v>2.41</v>
      </c>
      <c r="W46">
        <v>2.34</v>
      </c>
      <c r="X46">
        <v>2.3199999999999998</v>
      </c>
      <c r="Y46">
        <v>2.36</v>
      </c>
      <c r="Z46">
        <v>2.29</v>
      </c>
      <c r="AA46">
        <v>35</v>
      </c>
      <c r="AB46">
        <v>33.6</v>
      </c>
      <c r="AC46">
        <v>34.5</v>
      </c>
      <c r="AD46">
        <v>37.4</v>
      </c>
      <c r="AE46">
        <v>34.700000000000003</v>
      </c>
      <c r="AF46">
        <v>36.299999999999997</v>
      </c>
      <c r="AG46" s="10">
        <v>978</v>
      </c>
      <c r="AH46" s="10">
        <v>997</v>
      </c>
      <c r="AI46" s="10">
        <v>969</v>
      </c>
      <c r="AJ46" s="10">
        <v>1000</v>
      </c>
      <c r="AK46" s="10">
        <v>992</v>
      </c>
      <c r="AL46" s="10">
        <v>972</v>
      </c>
    </row>
    <row r="47" spans="1:38">
      <c r="A47" s="67"/>
      <c r="B47" s="9" t="s">
        <v>71</v>
      </c>
      <c r="C47">
        <v>44.7</v>
      </c>
      <c r="D47">
        <v>44.9</v>
      </c>
      <c r="E47">
        <v>45.4</v>
      </c>
      <c r="F47">
        <v>45.8</v>
      </c>
      <c r="G47">
        <v>45.5</v>
      </c>
      <c r="H47">
        <v>45.3</v>
      </c>
      <c r="I47">
        <v>14.4</v>
      </c>
      <c r="J47">
        <v>13.6</v>
      </c>
      <c r="K47">
        <v>13.1</v>
      </c>
      <c r="L47">
        <v>12.6</v>
      </c>
      <c r="M47">
        <v>13</v>
      </c>
      <c r="N47">
        <v>13.2</v>
      </c>
      <c r="O47">
        <v>21.3</v>
      </c>
      <c r="P47">
        <v>21.8</v>
      </c>
      <c r="Q47">
        <v>22.6</v>
      </c>
      <c r="R47">
        <v>22.9</v>
      </c>
      <c r="S47">
        <v>21.8</v>
      </c>
      <c r="T47">
        <v>22.1</v>
      </c>
      <c r="U47">
        <v>2.23</v>
      </c>
      <c r="V47">
        <v>2.2400000000000002</v>
      </c>
      <c r="W47">
        <v>2.2400000000000002</v>
      </c>
      <c r="X47">
        <v>2.2200000000000002</v>
      </c>
      <c r="Y47">
        <v>2.2400000000000002</v>
      </c>
      <c r="Z47">
        <v>2.2599999999999998</v>
      </c>
      <c r="AA47">
        <v>33.9</v>
      </c>
      <c r="AB47">
        <v>34.5</v>
      </c>
      <c r="AC47">
        <v>34.5</v>
      </c>
      <c r="AD47">
        <v>36.200000000000003</v>
      </c>
      <c r="AE47">
        <v>34.6</v>
      </c>
      <c r="AF47">
        <v>34.799999999999997</v>
      </c>
      <c r="AG47" s="10">
        <v>979</v>
      </c>
      <c r="AH47" s="10">
        <v>969</v>
      </c>
      <c r="AI47" s="10">
        <v>948</v>
      </c>
      <c r="AJ47" s="10">
        <v>931</v>
      </c>
      <c r="AK47" s="10">
        <v>971</v>
      </c>
      <c r="AL47" s="10">
        <v>967</v>
      </c>
    </row>
    <row r="48" spans="1:38">
      <c r="A48" s="67"/>
      <c r="B48" s="9" t="s">
        <v>72</v>
      </c>
      <c r="C48">
        <v>43.1</v>
      </c>
      <c r="D48">
        <v>43.3</v>
      </c>
      <c r="E48">
        <v>43.3</v>
      </c>
      <c r="F48">
        <v>43.7</v>
      </c>
      <c r="G48">
        <v>43.7</v>
      </c>
      <c r="H48">
        <v>43.9</v>
      </c>
      <c r="I48">
        <v>15.3</v>
      </c>
      <c r="J48">
        <v>15.7</v>
      </c>
      <c r="K48">
        <v>16.3</v>
      </c>
      <c r="L48">
        <v>15.8</v>
      </c>
      <c r="M48">
        <v>15.4</v>
      </c>
      <c r="N48">
        <v>15.9</v>
      </c>
      <c r="O48">
        <v>19.399999999999999</v>
      </c>
      <c r="P48">
        <v>19.8</v>
      </c>
      <c r="Q48">
        <v>20.100000000000001</v>
      </c>
      <c r="R48">
        <v>20.6</v>
      </c>
      <c r="S48">
        <v>20.8</v>
      </c>
      <c r="T48">
        <v>21.5</v>
      </c>
      <c r="U48">
        <v>2.4700000000000002</v>
      </c>
      <c r="V48">
        <v>2.4500000000000002</v>
      </c>
      <c r="W48">
        <v>2.48</v>
      </c>
      <c r="X48">
        <v>2.41</v>
      </c>
      <c r="Y48">
        <v>2.4700000000000002</v>
      </c>
      <c r="Z48">
        <v>2.48</v>
      </c>
      <c r="AA48">
        <v>26.8</v>
      </c>
      <c r="AB48">
        <v>26.9</v>
      </c>
      <c r="AC48">
        <v>28.3</v>
      </c>
      <c r="AD48">
        <v>29.1</v>
      </c>
      <c r="AE48">
        <v>27.8</v>
      </c>
      <c r="AF48">
        <v>28</v>
      </c>
      <c r="AG48" s="10">
        <v>1152</v>
      </c>
      <c r="AH48" s="10">
        <v>1131</v>
      </c>
      <c r="AI48" s="10">
        <v>1157</v>
      </c>
      <c r="AJ48" s="10">
        <v>1113</v>
      </c>
      <c r="AK48" s="10">
        <v>1136</v>
      </c>
      <c r="AL48" s="10">
        <v>1123</v>
      </c>
    </row>
    <row r="49" spans="1:38">
      <c r="A49" s="67"/>
      <c r="B49" s="9" t="s">
        <v>73</v>
      </c>
      <c r="C49">
        <v>44.9</v>
      </c>
      <c r="D49">
        <v>44.5</v>
      </c>
      <c r="E49">
        <v>44.6</v>
      </c>
      <c r="F49">
        <v>44.5</v>
      </c>
      <c r="G49">
        <v>45.2</v>
      </c>
      <c r="H49">
        <v>45.2</v>
      </c>
      <c r="I49">
        <v>13.5</v>
      </c>
      <c r="J49">
        <v>14.7</v>
      </c>
      <c r="K49">
        <v>14.3</v>
      </c>
      <c r="L49">
        <v>14.9</v>
      </c>
      <c r="M49">
        <v>14.4</v>
      </c>
      <c r="N49">
        <v>14.6</v>
      </c>
      <c r="O49">
        <v>24.9</v>
      </c>
      <c r="P49">
        <v>24.6</v>
      </c>
      <c r="Q49">
        <v>24.2</v>
      </c>
      <c r="R49">
        <v>24.2</v>
      </c>
      <c r="S49">
        <v>24.9</v>
      </c>
      <c r="T49">
        <v>25.1</v>
      </c>
      <c r="U49">
        <v>2.2999999999999998</v>
      </c>
      <c r="V49">
        <v>2.34</v>
      </c>
      <c r="W49">
        <v>2.37</v>
      </c>
      <c r="X49">
        <v>2.34</v>
      </c>
      <c r="Y49">
        <v>2.2999999999999998</v>
      </c>
      <c r="Z49">
        <v>2.2599999999999998</v>
      </c>
      <c r="AA49">
        <v>35.799999999999997</v>
      </c>
      <c r="AB49">
        <v>31.5</v>
      </c>
      <c r="AC49">
        <v>31</v>
      </c>
      <c r="AD49">
        <v>33.200000000000003</v>
      </c>
      <c r="AE49">
        <v>32.9</v>
      </c>
      <c r="AF49">
        <v>35</v>
      </c>
      <c r="AG49" s="10">
        <v>1521</v>
      </c>
      <c r="AH49" s="10">
        <v>1519</v>
      </c>
      <c r="AI49" s="10">
        <v>1569</v>
      </c>
      <c r="AJ49" s="10">
        <v>1575</v>
      </c>
      <c r="AK49" s="10">
        <v>1540</v>
      </c>
      <c r="AL49" s="10">
        <v>1525</v>
      </c>
    </row>
    <row r="50" spans="1:38">
      <c r="A50" s="67"/>
      <c r="B50" s="9" t="s">
        <v>74</v>
      </c>
      <c r="C50">
        <v>42.9</v>
      </c>
      <c r="D50">
        <v>42.8</v>
      </c>
      <c r="E50">
        <v>43</v>
      </c>
      <c r="F50">
        <v>43.7</v>
      </c>
      <c r="G50">
        <v>43.7</v>
      </c>
      <c r="H50">
        <v>43.4</v>
      </c>
      <c r="I50">
        <v>13.4</v>
      </c>
      <c r="J50">
        <v>14.2</v>
      </c>
      <c r="K50">
        <v>13.6</v>
      </c>
      <c r="L50">
        <v>12.7</v>
      </c>
      <c r="M50">
        <v>11.9</v>
      </c>
      <c r="N50">
        <v>12</v>
      </c>
      <c r="O50">
        <v>18.899999999999999</v>
      </c>
      <c r="P50">
        <v>19</v>
      </c>
      <c r="Q50">
        <v>19.3</v>
      </c>
      <c r="R50">
        <v>19.7</v>
      </c>
      <c r="S50">
        <v>19.5</v>
      </c>
      <c r="T50">
        <v>19.100000000000001</v>
      </c>
      <c r="U50">
        <v>2.31</v>
      </c>
      <c r="V50">
        <v>2.34</v>
      </c>
      <c r="W50">
        <v>2.33</v>
      </c>
      <c r="X50">
        <v>2.29</v>
      </c>
      <c r="Y50">
        <v>2.2999999999999998</v>
      </c>
      <c r="Z50">
        <v>2.27</v>
      </c>
      <c r="AA50">
        <v>34.4</v>
      </c>
      <c r="AB50">
        <v>33.299999999999997</v>
      </c>
      <c r="AC50">
        <v>32.4</v>
      </c>
      <c r="AD50">
        <v>35.700000000000003</v>
      </c>
      <c r="AE50">
        <v>34.799999999999997</v>
      </c>
      <c r="AF50">
        <v>35.9</v>
      </c>
      <c r="AG50" s="10">
        <v>1015</v>
      </c>
      <c r="AH50" s="10">
        <v>1008</v>
      </c>
      <c r="AI50" s="10">
        <v>1028</v>
      </c>
      <c r="AJ50" s="10">
        <v>1035</v>
      </c>
      <c r="AK50" s="10">
        <v>1023</v>
      </c>
      <c r="AL50" s="10">
        <v>1032</v>
      </c>
    </row>
    <row r="51" spans="1:38">
      <c r="A51" s="67"/>
      <c r="B51" s="9" t="s">
        <v>75</v>
      </c>
      <c r="C51">
        <v>43.7</v>
      </c>
      <c r="D51">
        <v>44</v>
      </c>
      <c r="E51">
        <v>44.1</v>
      </c>
      <c r="F51">
        <v>44.2</v>
      </c>
      <c r="G51">
        <v>44.7</v>
      </c>
      <c r="H51">
        <v>45</v>
      </c>
      <c r="I51">
        <v>14.2</v>
      </c>
      <c r="J51">
        <v>14.9</v>
      </c>
      <c r="K51">
        <v>15</v>
      </c>
      <c r="L51">
        <v>14.3</v>
      </c>
      <c r="M51">
        <v>13.8</v>
      </c>
      <c r="N51">
        <v>13.3</v>
      </c>
      <c r="O51">
        <v>22.6</v>
      </c>
      <c r="P51">
        <v>23</v>
      </c>
      <c r="Q51">
        <v>23.1</v>
      </c>
      <c r="R51">
        <v>22.8</v>
      </c>
      <c r="S51">
        <v>22.9</v>
      </c>
      <c r="T51">
        <v>23</v>
      </c>
      <c r="U51">
        <v>2.38</v>
      </c>
      <c r="V51">
        <v>2.34</v>
      </c>
      <c r="W51">
        <v>2.3199999999999998</v>
      </c>
      <c r="X51">
        <v>2.33</v>
      </c>
      <c r="Y51">
        <v>2.31</v>
      </c>
      <c r="Z51">
        <v>2.29</v>
      </c>
      <c r="AA51">
        <v>30.8</v>
      </c>
      <c r="AB51">
        <v>33.200000000000003</v>
      </c>
      <c r="AC51">
        <v>35</v>
      </c>
      <c r="AD51">
        <v>33.9</v>
      </c>
      <c r="AE51">
        <v>34.4</v>
      </c>
      <c r="AF51">
        <v>32</v>
      </c>
      <c r="AG51" s="10">
        <v>1547</v>
      </c>
      <c r="AH51" s="10">
        <v>1494</v>
      </c>
      <c r="AI51" s="10">
        <v>1482</v>
      </c>
      <c r="AJ51" s="10">
        <v>1507</v>
      </c>
      <c r="AK51" s="10">
        <v>1481</v>
      </c>
      <c r="AL51" s="10">
        <v>1454</v>
      </c>
    </row>
    <row r="52" spans="1:38">
      <c r="A52" s="67"/>
      <c r="B52" s="9" t="s">
        <v>76</v>
      </c>
      <c r="C52">
        <v>43.4</v>
      </c>
      <c r="D52">
        <v>43.7</v>
      </c>
      <c r="E52">
        <v>44.5</v>
      </c>
      <c r="F52">
        <v>44.9</v>
      </c>
      <c r="G52">
        <v>44.8</v>
      </c>
      <c r="H52">
        <v>45.6</v>
      </c>
      <c r="I52">
        <v>16.5</v>
      </c>
      <c r="J52">
        <v>16.3</v>
      </c>
      <c r="K52">
        <v>15.7</v>
      </c>
      <c r="L52">
        <v>15.6</v>
      </c>
      <c r="M52">
        <v>16</v>
      </c>
      <c r="N52">
        <v>15.5</v>
      </c>
      <c r="O52">
        <v>20.7</v>
      </c>
      <c r="P52">
        <v>21.5</v>
      </c>
      <c r="Q52">
        <v>21.8</v>
      </c>
      <c r="R52">
        <v>23</v>
      </c>
      <c r="S52">
        <v>23.8</v>
      </c>
      <c r="T52">
        <v>24.3</v>
      </c>
      <c r="U52">
        <v>2.52</v>
      </c>
      <c r="V52">
        <v>2.5499999999999998</v>
      </c>
      <c r="W52">
        <v>2.5</v>
      </c>
      <c r="X52">
        <v>2.44</v>
      </c>
      <c r="Y52">
        <v>2.4500000000000002</v>
      </c>
      <c r="Z52">
        <v>2.42</v>
      </c>
      <c r="AA52">
        <v>24.7</v>
      </c>
      <c r="AB52">
        <v>24.1</v>
      </c>
      <c r="AC52">
        <v>26.3</v>
      </c>
      <c r="AD52">
        <v>28.6</v>
      </c>
      <c r="AE52">
        <v>27</v>
      </c>
      <c r="AF52">
        <v>26.7</v>
      </c>
      <c r="AG52" s="10">
        <v>1267</v>
      </c>
      <c r="AH52" s="10">
        <v>1268</v>
      </c>
      <c r="AI52" s="10">
        <v>1245</v>
      </c>
      <c r="AJ52" s="10">
        <v>1211</v>
      </c>
      <c r="AK52" s="10">
        <v>1229</v>
      </c>
      <c r="AL52" s="10">
        <v>1204</v>
      </c>
    </row>
    <row r="53" spans="1:38">
      <c r="A53" s="67"/>
      <c r="B53" s="9" t="s">
        <v>77</v>
      </c>
      <c r="C53">
        <v>43.1</v>
      </c>
      <c r="D53">
        <v>42.8</v>
      </c>
      <c r="E53">
        <v>42.7</v>
      </c>
      <c r="F53">
        <v>42.2</v>
      </c>
      <c r="G53">
        <v>42.4</v>
      </c>
      <c r="H53">
        <v>42.4</v>
      </c>
      <c r="I53">
        <v>15.4</v>
      </c>
      <c r="J53">
        <v>16.100000000000001</v>
      </c>
      <c r="K53">
        <v>17.2</v>
      </c>
      <c r="L53">
        <v>17.2</v>
      </c>
      <c r="M53">
        <v>17.2</v>
      </c>
      <c r="N53">
        <v>17.600000000000001</v>
      </c>
      <c r="O53">
        <v>21.4</v>
      </c>
      <c r="P53">
        <v>21.5</v>
      </c>
      <c r="Q53">
        <v>21.1</v>
      </c>
      <c r="R53">
        <v>20</v>
      </c>
      <c r="S53">
        <v>20.6</v>
      </c>
      <c r="T53">
        <v>21.2</v>
      </c>
      <c r="U53">
        <v>2.27</v>
      </c>
      <c r="V53">
        <v>2.31</v>
      </c>
      <c r="W53">
        <v>2.2999999999999998</v>
      </c>
      <c r="X53">
        <v>2.33</v>
      </c>
      <c r="Y53">
        <v>2.34</v>
      </c>
      <c r="Z53">
        <v>2.34</v>
      </c>
      <c r="AA53">
        <v>36.4</v>
      </c>
      <c r="AB53">
        <v>35.299999999999997</v>
      </c>
      <c r="AC53">
        <v>37.9</v>
      </c>
      <c r="AD53">
        <v>37.700000000000003</v>
      </c>
      <c r="AE53">
        <v>37.799999999999997</v>
      </c>
      <c r="AF53">
        <v>35.9</v>
      </c>
      <c r="AG53" s="10">
        <v>1122</v>
      </c>
      <c r="AH53" s="10">
        <v>1145</v>
      </c>
      <c r="AI53" s="10">
        <v>1127</v>
      </c>
      <c r="AJ53" s="10">
        <v>1184</v>
      </c>
      <c r="AK53" s="10">
        <v>1194</v>
      </c>
      <c r="AL53" s="10">
        <v>1191</v>
      </c>
    </row>
    <row r="54" spans="1:38">
      <c r="A54" s="67"/>
      <c r="B54" s="9" t="s">
        <v>78</v>
      </c>
      <c r="C54">
        <v>44.2</v>
      </c>
      <c r="D54">
        <v>44.2</v>
      </c>
      <c r="E54">
        <v>44</v>
      </c>
      <c r="F54">
        <v>44</v>
      </c>
      <c r="G54">
        <v>44.2</v>
      </c>
      <c r="H54">
        <v>44.8</v>
      </c>
      <c r="I54">
        <v>12.9</v>
      </c>
      <c r="J54">
        <v>13.9</v>
      </c>
      <c r="K54">
        <v>13.4</v>
      </c>
      <c r="L54">
        <v>13.3</v>
      </c>
      <c r="M54">
        <v>12.9</v>
      </c>
      <c r="N54">
        <v>12.9</v>
      </c>
      <c r="O54">
        <v>21.9</v>
      </c>
      <c r="P54">
        <v>22.1</v>
      </c>
      <c r="Q54">
        <v>22.1</v>
      </c>
      <c r="R54">
        <v>22.1</v>
      </c>
      <c r="S54">
        <v>22</v>
      </c>
      <c r="T54">
        <v>23</v>
      </c>
      <c r="U54">
        <v>2.37</v>
      </c>
      <c r="V54">
        <v>2.4</v>
      </c>
      <c r="W54">
        <v>2.44</v>
      </c>
      <c r="X54">
        <v>2.41</v>
      </c>
      <c r="Y54">
        <v>2.4</v>
      </c>
      <c r="Z54">
        <v>2.29</v>
      </c>
      <c r="AA54">
        <v>34.4</v>
      </c>
      <c r="AB54">
        <v>34.299999999999997</v>
      </c>
      <c r="AC54">
        <v>34.700000000000003</v>
      </c>
      <c r="AD54">
        <v>35.1</v>
      </c>
      <c r="AE54">
        <v>35.1</v>
      </c>
      <c r="AF54">
        <v>38.4</v>
      </c>
      <c r="AG54" s="10">
        <v>1527</v>
      </c>
      <c r="AH54" s="10">
        <v>1549</v>
      </c>
      <c r="AI54" s="10">
        <v>1573</v>
      </c>
      <c r="AJ54" s="10">
        <v>1564</v>
      </c>
      <c r="AK54" s="10">
        <v>1548</v>
      </c>
      <c r="AL54" s="10">
        <v>1470</v>
      </c>
    </row>
    <row r="55" spans="1:38">
      <c r="A55" s="67"/>
      <c r="B55" s="9" t="s">
        <v>79</v>
      </c>
      <c r="C55">
        <v>45.6</v>
      </c>
      <c r="D55">
        <v>46.1</v>
      </c>
      <c r="E55">
        <v>46.3</v>
      </c>
      <c r="F55">
        <v>45.9</v>
      </c>
      <c r="G55">
        <v>47</v>
      </c>
      <c r="H55">
        <v>47.9</v>
      </c>
      <c r="I55">
        <v>12.4</v>
      </c>
      <c r="J55">
        <v>12.8</v>
      </c>
      <c r="K55">
        <v>12.8</v>
      </c>
      <c r="L55">
        <v>13.9</v>
      </c>
      <c r="M55">
        <v>13.5</v>
      </c>
      <c r="N55">
        <v>13</v>
      </c>
      <c r="O55">
        <v>22.8</v>
      </c>
      <c r="P55">
        <v>24.7</v>
      </c>
      <c r="Q55">
        <v>26.4</v>
      </c>
      <c r="R55">
        <v>27.3</v>
      </c>
      <c r="S55">
        <v>29.8</v>
      </c>
      <c r="T55">
        <v>31.2</v>
      </c>
      <c r="U55">
        <v>2.5099999999999998</v>
      </c>
      <c r="V55">
        <v>2.56</v>
      </c>
      <c r="W55">
        <v>2.5099999999999998</v>
      </c>
      <c r="X55">
        <v>2.4900000000000002</v>
      </c>
      <c r="Y55">
        <v>2.4500000000000002</v>
      </c>
      <c r="Z55">
        <v>2.4</v>
      </c>
      <c r="AA55">
        <v>23.5</v>
      </c>
      <c r="AB55">
        <v>23.4</v>
      </c>
      <c r="AC55">
        <v>23.6</v>
      </c>
      <c r="AD55">
        <v>24.8</v>
      </c>
      <c r="AE55">
        <v>26.2</v>
      </c>
      <c r="AF55">
        <v>27.9</v>
      </c>
      <c r="AG55" s="10">
        <v>1423</v>
      </c>
      <c r="AH55" s="10">
        <v>1432</v>
      </c>
      <c r="AI55" s="10">
        <v>1433</v>
      </c>
      <c r="AJ55" s="10">
        <v>1457</v>
      </c>
      <c r="AK55" s="10">
        <v>1412</v>
      </c>
      <c r="AL55" s="10">
        <v>1358</v>
      </c>
    </row>
    <row r="56" spans="1:38">
      <c r="A56" s="67"/>
      <c r="B56" s="9" t="s">
        <v>80</v>
      </c>
      <c r="C56">
        <v>41.7</v>
      </c>
      <c r="D56">
        <v>42.6</v>
      </c>
      <c r="E56">
        <v>42.7</v>
      </c>
      <c r="F56">
        <v>43.1</v>
      </c>
      <c r="G56">
        <v>42.8</v>
      </c>
      <c r="H56">
        <v>43.2</v>
      </c>
      <c r="I56">
        <v>14.9</v>
      </c>
      <c r="J56">
        <v>13.8</v>
      </c>
      <c r="K56">
        <v>13.9</v>
      </c>
      <c r="L56">
        <v>13.5</v>
      </c>
      <c r="M56">
        <v>13.9</v>
      </c>
      <c r="N56">
        <v>13.9</v>
      </c>
      <c r="O56">
        <v>12.3</v>
      </c>
      <c r="P56">
        <v>13.6</v>
      </c>
      <c r="Q56">
        <v>13.9</v>
      </c>
      <c r="R56">
        <v>15</v>
      </c>
      <c r="S56">
        <v>15.2</v>
      </c>
      <c r="T56">
        <v>16.399999999999999</v>
      </c>
      <c r="U56">
        <v>2.62</v>
      </c>
      <c r="V56">
        <v>2.59</v>
      </c>
      <c r="W56">
        <v>2.66</v>
      </c>
      <c r="X56">
        <v>2.62</v>
      </c>
      <c r="Y56">
        <v>2.65</v>
      </c>
      <c r="Z56">
        <v>2.62</v>
      </c>
      <c r="AA56">
        <v>21.6</v>
      </c>
      <c r="AB56">
        <v>23.4</v>
      </c>
      <c r="AC56">
        <v>21.6</v>
      </c>
      <c r="AD56">
        <v>22.1</v>
      </c>
      <c r="AE56">
        <v>22</v>
      </c>
      <c r="AF56">
        <v>22.3</v>
      </c>
      <c r="AG56" s="10">
        <v>1693</v>
      </c>
      <c r="AH56" s="10">
        <v>1665</v>
      </c>
      <c r="AI56" s="10">
        <v>1711</v>
      </c>
      <c r="AJ56" s="10">
        <v>1692</v>
      </c>
      <c r="AK56" s="10">
        <v>1719</v>
      </c>
      <c r="AL56" s="10">
        <v>1718</v>
      </c>
    </row>
    <row r="57" spans="1:38">
      <c r="A57" s="67"/>
      <c r="B57" s="9" t="s">
        <v>81</v>
      </c>
      <c r="C57">
        <v>42.5</v>
      </c>
      <c r="D57">
        <v>42.8</v>
      </c>
      <c r="E57">
        <v>43.3</v>
      </c>
      <c r="F57">
        <v>43.8</v>
      </c>
      <c r="G57">
        <v>44.2</v>
      </c>
      <c r="H57">
        <v>44.6</v>
      </c>
      <c r="I57">
        <v>14.7</v>
      </c>
      <c r="J57">
        <v>14.4</v>
      </c>
      <c r="K57">
        <v>13.4</v>
      </c>
      <c r="L57">
        <v>13.1</v>
      </c>
      <c r="M57">
        <v>12.9</v>
      </c>
      <c r="N57">
        <v>12.5</v>
      </c>
      <c r="O57">
        <v>15.2</v>
      </c>
      <c r="P57">
        <v>15.9</v>
      </c>
      <c r="Q57">
        <v>16.899999999999999</v>
      </c>
      <c r="R57">
        <v>18.2</v>
      </c>
      <c r="S57">
        <v>19.600000000000001</v>
      </c>
      <c r="T57">
        <v>20.399999999999999</v>
      </c>
      <c r="U57">
        <v>2.64</v>
      </c>
      <c r="V57">
        <v>2.65</v>
      </c>
      <c r="W57">
        <v>2.62</v>
      </c>
      <c r="X57">
        <v>2.59</v>
      </c>
      <c r="Y57">
        <v>2.57</v>
      </c>
      <c r="Z57">
        <v>2.58</v>
      </c>
      <c r="AA57">
        <v>23</v>
      </c>
      <c r="AB57">
        <v>22.3</v>
      </c>
      <c r="AC57">
        <v>23.6</v>
      </c>
      <c r="AD57">
        <v>24.2</v>
      </c>
      <c r="AE57">
        <v>24.9</v>
      </c>
      <c r="AF57">
        <v>25.6</v>
      </c>
      <c r="AG57" s="10">
        <v>2248</v>
      </c>
      <c r="AH57" s="10">
        <v>2261</v>
      </c>
      <c r="AI57" s="10">
        <v>2265</v>
      </c>
      <c r="AJ57" s="10">
        <v>2249</v>
      </c>
      <c r="AK57" s="10">
        <v>2270</v>
      </c>
      <c r="AL57" s="10">
        <v>2233</v>
      </c>
    </row>
    <row r="58" spans="1:38">
      <c r="A58" s="67"/>
      <c r="B58" s="9" t="s">
        <v>82</v>
      </c>
      <c r="C58">
        <v>41.4</v>
      </c>
      <c r="D58">
        <v>42.2</v>
      </c>
      <c r="E58">
        <v>42.9</v>
      </c>
      <c r="F58">
        <v>43.1</v>
      </c>
      <c r="G58">
        <v>43.8</v>
      </c>
      <c r="H58">
        <v>43.7</v>
      </c>
      <c r="I58">
        <v>17.899999999999999</v>
      </c>
      <c r="J58">
        <v>17.8</v>
      </c>
      <c r="K58">
        <v>16.5</v>
      </c>
      <c r="L58">
        <v>15.8</v>
      </c>
      <c r="M58">
        <v>15</v>
      </c>
      <c r="N58">
        <v>15</v>
      </c>
      <c r="O58">
        <v>15.6</v>
      </c>
      <c r="P58">
        <v>17.399999999999999</v>
      </c>
      <c r="Q58">
        <v>18.100000000000001</v>
      </c>
      <c r="R58">
        <v>19</v>
      </c>
      <c r="S58">
        <v>20.5</v>
      </c>
      <c r="T58">
        <v>21.6</v>
      </c>
      <c r="U58">
        <v>2.75</v>
      </c>
      <c r="V58">
        <v>2.73</v>
      </c>
      <c r="W58">
        <v>2.69</v>
      </c>
      <c r="X58">
        <v>2.69</v>
      </c>
      <c r="Y58">
        <v>2.65</v>
      </c>
      <c r="Z58">
        <v>2.67</v>
      </c>
      <c r="AA58">
        <v>24.1</v>
      </c>
      <c r="AB58">
        <v>24.9</v>
      </c>
      <c r="AC58">
        <v>26.5</v>
      </c>
      <c r="AD58">
        <v>26.4</v>
      </c>
      <c r="AE58">
        <v>26.2</v>
      </c>
      <c r="AF58">
        <v>25.6</v>
      </c>
      <c r="AG58" s="10">
        <v>1370</v>
      </c>
      <c r="AH58" s="10">
        <v>1375</v>
      </c>
      <c r="AI58" s="10">
        <v>1390</v>
      </c>
      <c r="AJ58" s="10">
        <v>1398</v>
      </c>
      <c r="AK58" s="10">
        <v>1363</v>
      </c>
      <c r="AL58" s="10">
        <v>1355</v>
      </c>
    </row>
    <row r="59" spans="1:38">
      <c r="A59" s="67"/>
      <c r="B59" s="9" t="s">
        <v>83</v>
      </c>
      <c r="C59">
        <v>45.5</v>
      </c>
      <c r="D59">
        <v>46.2</v>
      </c>
      <c r="E59">
        <v>46.4</v>
      </c>
      <c r="F59">
        <v>46.8</v>
      </c>
      <c r="G59">
        <v>47.3</v>
      </c>
      <c r="H59">
        <v>47.7</v>
      </c>
      <c r="I59">
        <v>12.3</v>
      </c>
      <c r="J59">
        <v>11.7</v>
      </c>
      <c r="K59">
        <v>11.9</v>
      </c>
      <c r="L59">
        <v>11.7</v>
      </c>
      <c r="M59">
        <v>11.5</v>
      </c>
      <c r="N59">
        <v>11.2</v>
      </c>
      <c r="O59">
        <v>20.9</v>
      </c>
      <c r="P59">
        <v>21.3</v>
      </c>
      <c r="Q59">
        <v>21.9</v>
      </c>
      <c r="R59">
        <v>22.7</v>
      </c>
      <c r="S59">
        <v>23.9</v>
      </c>
      <c r="T59">
        <v>24.3</v>
      </c>
      <c r="U59">
        <v>2.39</v>
      </c>
      <c r="V59">
        <v>2.37</v>
      </c>
      <c r="W59">
        <v>2.36</v>
      </c>
      <c r="X59">
        <v>2.2999999999999998</v>
      </c>
      <c r="Y59">
        <v>2.3199999999999998</v>
      </c>
      <c r="Z59">
        <v>2.29</v>
      </c>
      <c r="AA59">
        <v>28.8</v>
      </c>
      <c r="AB59">
        <v>28.8</v>
      </c>
      <c r="AC59">
        <v>29</v>
      </c>
      <c r="AD59">
        <v>31.9</v>
      </c>
      <c r="AE59">
        <v>30.8</v>
      </c>
      <c r="AF59">
        <v>31.8</v>
      </c>
      <c r="AG59" s="10">
        <v>952</v>
      </c>
      <c r="AH59" s="10">
        <v>947</v>
      </c>
      <c r="AI59" s="10">
        <v>950</v>
      </c>
      <c r="AJ59" s="10">
        <v>930</v>
      </c>
      <c r="AK59" s="10">
        <v>928</v>
      </c>
      <c r="AL59" s="10">
        <v>915</v>
      </c>
    </row>
    <row r="60" spans="1:38">
      <c r="A60" s="67"/>
      <c r="B60" s="9" t="s">
        <v>84</v>
      </c>
      <c r="C60">
        <v>46</v>
      </c>
      <c r="D60">
        <v>45.8</v>
      </c>
      <c r="E60">
        <v>46.6</v>
      </c>
      <c r="F60">
        <v>46.9</v>
      </c>
      <c r="G60">
        <v>46.7</v>
      </c>
      <c r="H60">
        <v>47.2</v>
      </c>
      <c r="I60">
        <v>13.2</v>
      </c>
      <c r="J60">
        <v>13.4</v>
      </c>
      <c r="K60">
        <v>12.1</v>
      </c>
      <c r="L60">
        <v>12</v>
      </c>
      <c r="M60">
        <v>12.6</v>
      </c>
      <c r="N60">
        <v>11.5</v>
      </c>
      <c r="O60">
        <v>22.8</v>
      </c>
      <c r="P60">
        <v>22.8</v>
      </c>
      <c r="Q60">
        <v>23.7</v>
      </c>
      <c r="R60">
        <v>24.7</v>
      </c>
      <c r="S60">
        <v>25.1</v>
      </c>
      <c r="T60">
        <v>25.5</v>
      </c>
      <c r="U60">
        <v>2.44</v>
      </c>
      <c r="V60">
        <v>2.4700000000000002</v>
      </c>
      <c r="W60">
        <v>2.4300000000000002</v>
      </c>
      <c r="X60">
        <v>2.38</v>
      </c>
      <c r="Y60">
        <v>2.37</v>
      </c>
      <c r="Z60">
        <v>2.35</v>
      </c>
      <c r="AA60">
        <v>30.7</v>
      </c>
      <c r="AB60">
        <v>29.6</v>
      </c>
      <c r="AC60">
        <v>31.3</v>
      </c>
      <c r="AD60">
        <v>32.799999999999997</v>
      </c>
      <c r="AE60">
        <v>33.700000000000003</v>
      </c>
      <c r="AF60">
        <v>34.4</v>
      </c>
      <c r="AG60" s="10">
        <v>1088</v>
      </c>
      <c r="AH60" s="10">
        <v>1093</v>
      </c>
      <c r="AI60" s="10">
        <v>1078</v>
      </c>
      <c r="AJ60" s="10">
        <v>1085</v>
      </c>
      <c r="AK60" s="10">
        <v>1070</v>
      </c>
      <c r="AL60" s="10">
        <v>1054</v>
      </c>
    </row>
    <row r="61" spans="1:38">
      <c r="A61" s="67"/>
      <c r="B61" s="9" t="s">
        <v>85</v>
      </c>
      <c r="C61">
        <v>41.9</v>
      </c>
      <c r="D61">
        <v>42.6</v>
      </c>
      <c r="E61">
        <v>43</v>
      </c>
      <c r="F61">
        <v>43.5</v>
      </c>
      <c r="G61">
        <v>43.7</v>
      </c>
      <c r="H61">
        <v>44.3</v>
      </c>
      <c r="I61">
        <v>13.2</v>
      </c>
      <c r="J61">
        <v>13.4</v>
      </c>
      <c r="K61">
        <v>13.4</v>
      </c>
      <c r="L61">
        <v>12.7</v>
      </c>
      <c r="M61">
        <v>13.6</v>
      </c>
      <c r="N61">
        <v>13.7</v>
      </c>
      <c r="O61">
        <v>15.3</v>
      </c>
      <c r="P61">
        <v>16.600000000000001</v>
      </c>
      <c r="Q61">
        <v>17.899999999999999</v>
      </c>
      <c r="R61">
        <v>18.8</v>
      </c>
      <c r="S61">
        <v>19.5</v>
      </c>
      <c r="T61">
        <v>20.8</v>
      </c>
      <c r="U61">
        <v>2.67</v>
      </c>
      <c r="V61">
        <v>2.65</v>
      </c>
      <c r="W61">
        <v>2.65</v>
      </c>
      <c r="X61">
        <v>2.63</v>
      </c>
      <c r="Y61">
        <v>2.63</v>
      </c>
      <c r="Z61">
        <v>2.59</v>
      </c>
      <c r="AA61">
        <v>25.9</v>
      </c>
      <c r="AB61">
        <v>26.1</v>
      </c>
      <c r="AC61">
        <v>26.7</v>
      </c>
      <c r="AD61">
        <v>27.4</v>
      </c>
      <c r="AE61">
        <v>26.9</v>
      </c>
      <c r="AF61">
        <v>27.7</v>
      </c>
      <c r="AG61" s="10">
        <v>1277</v>
      </c>
      <c r="AH61" s="10">
        <v>1261</v>
      </c>
      <c r="AI61" s="10">
        <v>1263</v>
      </c>
      <c r="AJ61" s="10">
        <v>1259</v>
      </c>
      <c r="AK61" s="10">
        <v>1261</v>
      </c>
      <c r="AL61" s="10">
        <v>1236</v>
      </c>
    </row>
    <row r="62" spans="1:38">
      <c r="A62" s="67"/>
      <c r="B62" s="9" t="s">
        <v>86</v>
      </c>
      <c r="C62">
        <v>42.7</v>
      </c>
      <c r="D62">
        <v>43.9</v>
      </c>
      <c r="E62">
        <v>44.3</v>
      </c>
      <c r="F62">
        <v>44.5</v>
      </c>
      <c r="G62">
        <v>45.1</v>
      </c>
      <c r="H62">
        <v>46</v>
      </c>
      <c r="I62">
        <v>15.7</v>
      </c>
      <c r="J62">
        <v>14.9</v>
      </c>
      <c r="K62">
        <v>14.1</v>
      </c>
      <c r="L62">
        <v>14.3</v>
      </c>
      <c r="M62">
        <v>14</v>
      </c>
      <c r="N62">
        <v>13.5</v>
      </c>
      <c r="O62">
        <v>16.2</v>
      </c>
      <c r="P62">
        <v>16.899999999999999</v>
      </c>
      <c r="Q62">
        <v>17.7</v>
      </c>
      <c r="R62">
        <v>19.7</v>
      </c>
      <c r="S62">
        <v>21.9</v>
      </c>
      <c r="T62">
        <v>23.3</v>
      </c>
      <c r="U62">
        <v>2.73</v>
      </c>
      <c r="V62">
        <v>2.72</v>
      </c>
      <c r="W62">
        <v>2.71</v>
      </c>
      <c r="X62">
        <v>2.68</v>
      </c>
      <c r="Y62">
        <v>2.66</v>
      </c>
      <c r="Z62">
        <v>2.63</v>
      </c>
      <c r="AA62">
        <v>21.9</v>
      </c>
      <c r="AB62">
        <v>20</v>
      </c>
      <c r="AC62">
        <v>19.899999999999999</v>
      </c>
      <c r="AD62">
        <v>19.3</v>
      </c>
      <c r="AE62">
        <v>19</v>
      </c>
      <c r="AF62">
        <v>21.1</v>
      </c>
      <c r="AG62" s="10">
        <v>1070</v>
      </c>
      <c r="AH62" s="10">
        <v>1047</v>
      </c>
      <c r="AI62" s="10">
        <v>1075</v>
      </c>
      <c r="AJ62" s="10">
        <v>1057</v>
      </c>
      <c r="AK62" s="10">
        <v>1067</v>
      </c>
      <c r="AL62" s="10">
        <v>1046</v>
      </c>
    </row>
    <row r="63" spans="1:38">
      <c r="A63" s="67"/>
      <c r="B63" s="9" t="s">
        <v>87</v>
      </c>
      <c r="C63">
        <v>40.200000000000003</v>
      </c>
      <c r="D63">
        <v>40.6</v>
      </c>
      <c r="E63">
        <v>41.1</v>
      </c>
      <c r="F63">
        <v>41.6</v>
      </c>
      <c r="G63">
        <v>42.1</v>
      </c>
      <c r="H63">
        <v>42.7</v>
      </c>
      <c r="I63">
        <v>18.7</v>
      </c>
      <c r="J63">
        <v>18.3</v>
      </c>
      <c r="K63">
        <v>17.8</v>
      </c>
      <c r="L63">
        <v>16.899999999999999</v>
      </c>
      <c r="M63">
        <v>16.600000000000001</v>
      </c>
      <c r="N63">
        <v>16</v>
      </c>
      <c r="O63">
        <v>12.1</v>
      </c>
      <c r="P63">
        <v>13</v>
      </c>
      <c r="Q63">
        <v>13.8</v>
      </c>
      <c r="R63">
        <v>14.8</v>
      </c>
      <c r="S63">
        <v>15.8</v>
      </c>
      <c r="T63">
        <v>16.600000000000001</v>
      </c>
      <c r="U63">
        <v>2.61</v>
      </c>
      <c r="V63">
        <v>2.65</v>
      </c>
      <c r="W63">
        <v>2.72</v>
      </c>
      <c r="X63">
        <v>2.69</v>
      </c>
      <c r="Y63">
        <v>2.67</v>
      </c>
      <c r="Z63">
        <v>2.64</v>
      </c>
      <c r="AA63">
        <v>26.3</v>
      </c>
      <c r="AB63">
        <v>27.1</v>
      </c>
      <c r="AC63">
        <v>24</v>
      </c>
      <c r="AD63">
        <v>23.4</v>
      </c>
      <c r="AE63">
        <v>24.2</v>
      </c>
      <c r="AF63">
        <v>25.2</v>
      </c>
      <c r="AG63" s="10">
        <v>1318</v>
      </c>
      <c r="AH63" s="10">
        <v>1326</v>
      </c>
      <c r="AI63" s="10">
        <v>1328</v>
      </c>
      <c r="AJ63" s="10">
        <v>1322</v>
      </c>
      <c r="AK63" s="10">
        <v>1324</v>
      </c>
      <c r="AL63" s="10">
        <v>1310</v>
      </c>
    </row>
    <row r="64" spans="1:38">
      <c r="A64" s="67"/>
      <c r="B64" s="9" t="s">
        <v>88</v>
      </c>
      <c r="C64">
        <v>34.299999999999997</v>
      </c>
      <c r="D64">
        <v>34.4</v>
      </c>
      <c r="E64">
        <v>34.799999999999997</v>
      </c>
      <c r="F64">
        <v>35.4</v>
      </c>
      <c r="G64">
        <v>35.700000000000003</v>
      </c>
      <c r="H64">
        <v>36.200000000000003</v>
      </c>
      <c r="I64">
        <v>29.7</v>
      </c>
      <c r="J64">
        <v>30.5</v>
      </c>
      <c r="K64">
        <v>30.1</v>
      </c>
      <c r="L64">
        <v>29.4</v>
      </c>
      <c r="M64">
        <v>29.2</v>
      </c>
      <c r="N64">
        <v>29.1</v>
      </c>
      <c r="O64">
        <v>8.5</v>
      </c>
      <c r="P64">
        <v>8.6</v>
      </c>
      <c r="Q64">
        <v>8.9</v>
      </c>
      <c r="R64">
        <v>9.8000000000000007</v>
      </c>
      <c r="S64">
        <v>9.6</v>
      </c>
      <c r="T64">
        <v>10</v>
      </c>
      <c r="U64">
        <v>2.81</v>
      </c>
      <c r="V64">
        <v>2.87</v>
      </c>
      <c r="W64">
        <v>2.89</v>
      </c>
      <c r="X64">
        <v>2.87</v>
      </c>
      <c r="Y64">
        <v>2.89</v>
      </c>
      <c r="Z64">
        <v>2.9</v>
      </c>
      <c r="AA64">
        <v>22.1</v>
      </c>
      <c r="AB64">
        <v>20.7</v>
      </c>
      <c r="AC64">
        <v>21</v>
      </c>
      <c r="AD64">
        <v>20.9</v>
      </c>
      <c r="AE64">
        <v>20.2</v>
      </c>
      <c r="AF64">
        <v>20.2</v>
      </c>
      <c r="AG64" s="10">
        <v>1746</v>
      </c>
      <c r="AH64" s="10">
        <v>1789</v>
      </c>
      <c r="AI64" s="10">
        <v>1815</v>
      </c>
      <c r="AJ64" s="10">
        <v>1815</v>
      </c>
      <c r="AK64" s="10">
        <v>1845</v>
      </c>
      <c r="AL64" s="10">
        <v>1839</v>
      </c>
    </row>
    <row r="65" spans="1:38">
      <c r="A65" s="67"/>
      <c r="B65" s="9" t="s">
        <v>89</v>
      </c>
      <c r="C65">
        <v>32.9</v>
      </c>
      <c r="D65">
        <v>33.299999999999997</v>
      </c>
      <c r="E65">
        <v>33.9</v>
      </c>
      <c r="F65">
        <v>34.4</v>
      </c>
      <c r="G65">
        <v>35</v>
      </c>
      <c r="H65">
        <v>35.6</v>
      </c>
      <c r="I65">
        <v>31.4</v>
      </c>
      <c r="J65">
        <v>31.2</v>
      </c>
      <c r="K65">
        <v>30.8</v>
      </c>
      <c r="L65">
        <v>30.2</v>
      </c>
      <c r="M65">
        <v>29.9</v>
      </c>
      <c r="N65">
        <v>30.5</v>
      </c>
      <c r="O65">
        <v>5.7</v>
      </c>
      <c r="P65">
        <v>5.9</v>
      </c>
      <c r="Q65">
        <v>6.2</v>
      </c>
      <c r="R65">
        <v>6.3</v>
      </c>
      <c r="S65">
        <v>7.2</v>
      </c>
      <c r="T65">
        <v>7.3</v>
      </c>
      <c r="U65">
        <v>2.73</v>
      </c>
      <c r="V65">
        <v>2.77</v>
      </c>
      <c r="W65">
        <v>2.81</v>
      </c>
      <c r="X65">
        <v>2.83</v>
      </c>
      <c r="Y65">
        <v>2.84</v>
      </c>
      <c r="Z65">
        <v>2.93</v>
      </c>
      <c r="AA65">
        <v>25.3</v>
      </c>
      <c r="AB65">
        <v>23.9</v>
      </c>
      <c r="AC65">
        <v>22.9</v>
      </c>
      <c r="AD65">
        <v>23.3</v>
      </c>
      <c r="AE65">
        <v>22.9</v>
      </c>
      <c r="AF65">
        <v>18.5</v>
      </c>
      <c r="AG65" s="10">
        <v>1415</v>
      </c>
      <c r="AH65" s="10">
        <v>1415</v>
      </c>
      <c r="AI65" s="10">
        <v>1473</v>
      </c>
      <c r="AJ65" s="10">
        <v>1505</v>
      </c>
      <c r="AK65" s="10">
        <v>1511</v>
      </c>
      <c r="AL65" s="10">
        <v>1156</v>
      </c>
    </row>
    <row r="66" spans="1:38">
      <c r="A66" s="67"/>
      <c r="B66" s="9" t="s">
        <v>90</v>
      </c>
      <c r="C66">
        <v>38.299999999999997</v>
      </c>
      <c r="D66">
        <v>38.9</v>
      </c>
      <c r="E66">
        <v>39.6</v>
      </c>
      <c r="F66">
        <v>40.6</v>
      </c>
      <c r="G66">
        <v>41.1</v>
      </c>
      <c r="H66">
        <v>42</v>
      </c>
      <c r="I66">
        <v>24.3</v>
      </c>
      <c r="J66">
        <v>23.6</v>
      </c>
      <c r="K66">
        <v>22.4</v>
      </c>
      <c r="L66">
        <v>20.100000000000001</v>
      </c>
      <c r="M66">
        <v>19.399999999999999</v>
      </c>
      <c r="N66">
        <v>18.5</v>
      </c>
      <c r="O66">
        <v>12.7</v>
      </c>
      <c r="P66">
        <v>13.3</v>
      </c>
      <c r="Q66">
        <v>14.1</v>
      </c>
      <c r="R66">
        <v>14.5</v>
      </c>
      <c r="S66">
        <v>15.2</v>
      </c>
      <c r="T66">
        <v>16.100000000000001</v>
      </c>
      <c r="U66">
        <v>2.69</v>
      </c>
      <c r="V66">
        <v>2.71</v>
      </c>
      <c r="W66">
        <v>2.66</v>
      </c>
      <c r="X66">
        <v>2.64</v>
      </c>
      <c r="Y66">
        <v>2.62</v>
      </c>
      <c r="Z66">
        <v>2.63</v>
      </c>
      <c r="AA66">
        <v>24.6</v>
      </c>
      <c r="AB66">
        <v>24.9</v>
      </c>
      <c r="AC66">
        <v>26.7</v>
      </c>
      <c r="AD66">
        <v>26.9</v>
      </c>
      <c r="AE66">
        <v>25.9</v>
      </c>
      <c r="AF66">
        <v>25.2</v>
      </c>
      <c r="AG66" s="10">
        <v>1619</v>
      </c>
      <c r="AH66" s="10">
        <v>1599</v>
      </c>
      <c r="AI66" s="10">
        <v>1596</v>
      </c>
      <c r="AJ66" s="10">
        <v>1606</v>
      </c>
      <c r="AK66" s="10">
        <v>1610</v>
      </c>
      <c r="AL66" s="10">
        <v>1606</v>
      </c>
    </row>
    <row r="67" spans="1:38">
      <c r="A67" s="67"/>
      <c r="B67" s="9" t="s">
        <v>91</v>
      </c>
      <c r="C67">
        <v>32.799999999999997</v>
      </c>
      <c r="D67">
        <v>33.299999999999997</v>
      </c>
      <c r="E67">
        <v>33.799999999999997</v>
      </c>
      <c r="F67">
        <v>34.9</v>
      </c>
      <c r="G67">
        <v>35.1</v>
      </c>
      <c r="H67">
        <v>35.799999999999997</v>
      </c>
      <c r="I67">
        <v>31.2</v>
      </c>
      <c r="J67">
        <v>32</v>
      </c>
      <c r="K67">
        <v>31.1</v>
      </c>
      <c r="L67">
        <v>29.3</v>
      </c>
      <c r="M67">
        <v>29</v>
      </c>
      <c r="N67">
        <v>28</v>
      </c>
      <c r="O67">
        <v>4.8</v>
      </c>
      <c r="P67">
        <v>5.4</v>
      </c>
      <c r="Q67">
        <v>5.7</v>
      </c>
      <c r="R67">
        <v>5.9</v>
      </c>
      <c r="S67">
        <v>6.3</v>
      </c>
      <c r="T67">
        <v>7</v>
      </c>
      <c r="U67">
        <v>2.94</v>
      </c>
      <c r="V67">
        <v>2.98</v>
      </c>
      <c r="W67">
        <v>2.96</v>
      </c>
      <c r="X67">
        <v>2.9</v>
      </c>
      <c r="Y67">
        <v>2.91</v>
      </c>
      <c r="Z67">
        <v>2.89</v>
      </c>
      <c r="AA67">
        <v>20.399999999999999</v>
      </c>
      <c r="AB67">
        <v>18.899999999999999</v>
      </c>
      <c r="AC67">
        <v>20.8</v>
      </c>
      <c r="AD67">
        <v>22.4</v>
      </c>
      <c r="AE67">
        <v>21.7</v>
      </c>
      <c r="AF67">
        <v>22.3</v>
      </c>
      <c r="AG67" s="10">
        <v>1918</v>
      </c>
      <c r="AH67" s="10">
        <v>1912</v>
      </c>
      <c r="AI67" s="10">
        <v>1968</v>
      </c>
      <c r="AJ67" s="10">
        <v>1990</v>
      </c>
      <c r="AK67" s="10">
        <v>2040</v>
      </c>
      <c r="AL67" s="10">
        <v>2034</v>
      </c>
    </row>
    <row r="68" spans="1:38">
      <c r="A68" s="68"/>
      <c r="B68" s="14" t="s">
        <v>92</v>
      </c>
      <c r="C68" s="15">
        <v>34.4</v>
      </c>
      <c r="D68" s="15">
        <v>34.799999999999997</v>
      </c>
      <c r="E68" s="15">
        <v>35.700000000000003</v>
      </c>
      <c r="F68" s="15">
        <v>36.299999999999997</v>
      </c>
      <c r="G68" s="15">
        <v>37.1</v>
      </c>
      <c r="H68" s="15">
        <v>37.5</v>
      </c>
      <c r="I68" s="15">
        <v>30.2</v>
      </c>
      <c r="J68" s="15">
        <v>30</v>
      </c>
      <c r="K68" s="15">
        <v>29.1</v>
      </c>
      <c r="L68" s="15">
        <v>28.8</v>
      </c>
      <c r="M68" s="15">
        <v>28.6</v>
      </c>
      <c r="N68" s="15">
        <v>27.4</v>
      </c>
      <c r="O68" s="15">
        <v>8.6</v>
      </c>
      <c r="P68" s="15">
        <v>8.5</v>
      </c>
      <c r="Q68" s="15">
        <v>9.4</v>
      </c>
      <c r="R68" s="15">
        <v>9.4</v>
      </c>
      <c r="S68" s="15">
        <v>10.3</v>
      </c>
      <c r="T68" s="15">
        <v>10.3</v>
      </c>
      <c r="U68" s="15">
        <v>2.83</v>
      </c>
      <c r="V68" s="15">
        <v>2.88</v>
      </c>
      <c r="W68" s="15">
        <v>2.84</v>
      </c>
      <c r="X68" s="15">
        <v>2.88</v>
      </c>
      <c r="Y68" s="15">
        <v>2.85</v>
      </c>
      <c r="Z68" s="15">
        <v>2.8</v>
      </c>
      <c r="AA68" s="15">
        <v>21.8</v>
      </c>
      <c r="AB68" s="15">
        <v>21.8</v>
      </c>
      <c r="AC68" s="15">
        <v>22.6</v>
      </c>
      <c r="AD68" s="15">
        <v>21</v>
      </c>
      <c r="AE68" s="15">
        <v>21.4</v>
      </c>
      <c r="AF68" s="15">
        <v>23.4</v>
      </c>
      <c r="AG68" s="16">
        <v>1544</v>
      </c>
      <c r="AH68" s="16">
        <v>1568</v>
      </c>
      <c r="AI68" s="16">
        <v>1537</v>
      </c>
      <c r="AJ68" s="16">
        <v>1547</v>
      </c>
      <c r="AK68" s="16">
        <v>1544</v>
      </c>
      <c r="AL68" s="16">
        <v>1886</v>
      </c>
    </row>
    <row r="69" spans="1:38">
      <c r="A69" s="66" t="s">
        <v>16</v>
      </c>
      <c r="B69" s="17" t="s">
        <v>93</v>
      </c>
      <c r="C69" s="18">
        <v>48.4</v>
      </c>
      <c r="D69" s="18">
        <v>48.4</v>
      </c>
      <c r="E69" s="18">
        <v>48.2</v>
      </c>
      <c r="F69" s="18">
        <v>48.4</v>
      </c>
      <c r="G69" s="18">
        <v>48.4</v>
      </c>
      <c r="H69" s="18">
        <v>48.6</v>
      </c>
      <c r="I69" s="18">
        <v>11</v>
      </c>
      <c r="J69" s="18">
        <v>10.9</v>
      </c>
      <c r="K69" s="18">
        <v>11.9</v>
      </c>
      <c r="L69" s="18">
        <v>11.2</v>
      </c>
      <c r="M69" s="18">
        <v>12</v>
      </c>
      <c r="N69" s="18">
        <v>11.4</v>
      </c>
      <c r="O69" s="18">
        <v>29.4</v>
      </c>
      <c r="P69" s="18">
        <v>29.9</v>
      </c>
      <c r="Q69" s="18">
        <v>30.1</v>
      </c>
      <c r="R69" s="18">
        <v>30</v>
      </c>
      <c r="S69" s="18">
        <v>29.8</v>
      </c>
      <c r="T69" s="18">
        <v>30.5</v>
      </c>
      <c r="U69" s="18">
        <v>2.3199999999999998</v>
      </c>
      <c r="V69" s="18">
        <v>2.31</v>
      </c>
      <c r="W69" s="18">
        <v>2.39</v>
      </c>
      <c r="X69" s="18">
        <v>2.39</v>
      </c>
      <c r="Y69" s="18">
        <v>2.35</v>
      </c>
      <c r="Z69" s="18">
        <v>2.34</v>
      </c>
      <c r="AA69" s="18">
        <v>35.9</v>
      </c>
      <c r="AB69" s="18">
        <v>36</v>
      </c>
      <c r="AC69" s="18">
        <v>34.4</v>
      </c>
      <c r="AD69" s="18">
        <v>32.9</v>
      </c>
      <c r="AE69" s="18">
        <v>34.200000000000003</v>
      </c>
      <c r="AF69" s="18">
        <v>34</v>
      </c>
      <c r="AG69" s="19">
        <v>1145</v>
      </c>
      <c r="AH69" s="19">
        <v>1139</v>
      </c>
      <c r="AI69" s="19">
        <v>1147</v>
      </c>
      <c r="AJ69" s="19">
        <v>1162</v>
      </c>
      <c r="AK69" s="19">
        <v>1142</v>
      </c>
      <c r="AL69" s="19">
        <v>1144</v>
      </c>
    </row>
    <row r="70" spans="1:38">
      <c r="A70" s="67"/>
      <c r="B70" s="20" t="s">
        <v>94</v>
      </c>
      <c r="C70">
        <v>44.6</v>
      </c>
      <c r="D70">
        <v>44.9</v>
      </c>
      <c r="E70">
        <v>45.3</v>
      </c>
      <c r="F70">
        <v>44.8</v>
      </c>
      <c r="G70">
        <v>45.4</v>
      </c>
      <c r="H70">
        <v>45.8</v>
      </c>
      <c r="I70">
        <v>14.4</v>
      </c>
      <c r="J70">
        <v>15.2</v>
      </c>
      <c r="K70">
        <v>15.1</v>
      </c>
      <c r="L70">
        <v>16.399999999999999</v>
      </c>
      <c r="M70">
        <v>16.2</v>
      </c>
      <c r="N70">
        <v>16</v>
      </c>
      <c r="O70">
        <v>26</v>
      </c>
      <c r="P70">
        <v>26</v>
      </c>
      <c r="Q70">
        <v>26.5</v>
      </c>
      <c r="R70">
        <v>25.2</v>
      </c>
      <c r="S70">
        <v>25.1</v>
      </c>
      <c r="T70">
        <v>25.3</v>
      </c>
      <c r="U70">
        <v>2.34</v>
      </c>
      <c r="V70">
        <v>2.34</v>
      </c>
      <c r="W70">
        <v>2.33</v>
      </c>
      <c r="X70">
        <v>2.39</v>
      </c>
      <c r="Y70">
        <v>2.35</v>
      </c>
      <c r="Z70">
        <v>2.31</v>
      </c>
      <c r="AA70">
        <v>32.4</v>
      </c>
      <c r="AB70">
        <v>31.9</v>
      </c>
      <c r="AC70">
        <v>31.1</v>
      </c>
      <c r="AD70">
        <v>29.3</v>
      </c>
      <c r="AE70">
        <v>31.7</v>
      </c>
      <c r="AF70">
        <v>33.6</v>
      </c>
      <c r="AG70" s="10">
        <v>731</v>
      </c>
      <c r="AH70" s="10">
        <v>732</v>
      </c>
      <c r="AI70" s="10">
        <v>735</v>
      </c>
      <c r="AJ70" s="10">
        <v>761</v>
      </c>
      <c r="AK70" s="10">
        <v>764</v>
      </c>
      <c r="AL70" s="10">
        <v>740</v>
      </c>
    </row>
    <row r="71" spans="1:38">
      <c r="A71" s="67"/>
      <c r="B71" s="20" t="s">
        <v>95</v>
      </c>
      <c r="C71">
        <v>44.3</v>
      </c>
      <c r="D71">
        <v>44.4</v>
      </c>
      <c r="E71">
        <v>44.7</v>
      </c>
      <c r="F71">
        <v>44.7</v>
      </c>
      <c r="G71">
        <v>45.2</v>
      </c>
      <c r="H71">
        <v>45.2</v>
      </c>
      <c r="I71">
        <v>16.100000000000001</v>
      </c>
      <c r="J71">
        <v>15.9</v>
      </c>
      <c r="K71">
        <v>15.4</v>
      </c>
      <c r="L71">
        <v>16.100000000000001</v>
      </c>
      <c r="M71">
        <v>15.4</v>
      </c>
      <c r="N71">
        <v>16.2</v>
      </c>
      <c r="O71">
        <v>20.100000000000001</v>
      </c>
      <c r="P71">
        <v>20.2</v>
      </c>
      <c r="Q71">
        <v>21.1</v>
      </c>
      <c r="R71">
        <v>21.3</v>
      </c>
      <c r="S71">
        <v>22.1</v>
      </c>
      <c r="T71">
        <v>22.5</v>
      </c>
      <c r="U71">
        <v>2.6</v>
      </c>
      <c r="V71">
        <v>2.56</v>
      </c>
      <c r="W71">
        <v>2.5499999999999998</v>
      </c>
      <c r="X71">
        <v>2.5499999999999998</v>
      </c>
      <c r="Y71">
        <v>2.5499999999999998</v>
      </c>
      <c r="Z71">
        <v>2.5499999999999998</v>
      </c>
      <c r="AA71">
        <v>23.9</v>
      </c>
      <c r="AB71">
        <v>23.1</v>
      </c>
      <c r="AC71">
        <v>25.1</v>
      </c>
      <c r="AD71">
        <v>26</v>
      </c>
      <c r="AE71">
        <v>24.3</v>
      </c>
      <c r="AF71">
        <v>25.6</v>
      </c>
      <c r="AG71" s="10">
        <v>1458</v>
      </c>
      <c r="AH71" s="10">
        <v>1462</v>
      </c>
      <c r="AI71" s="10">
        <v>1442</v>
      </c>
      <c r="AJ71" s="10">
        <v>1454</v>
      </c>
      <c r="AK71" s="10">
        <v>1474</v>
      </c>
      <c r="AL71" s="10">
        <v>1482</v>
      </c>
    </row>
    <row r="72" spans="1:38">
      <c r="A72" s="67"/>
      <c r="B72" s="20" t="s">
        <v>96</v>
      </c>
      <c r="C72">
        <v>47.7</v>
      </c>
      <c r="D72">
        <v>47.2</v>
      </c>
      <c r="E72">
        <v>47.6</v>
      </c>
      <c r="F72">
        <v>47.2</v>
      </c>
      <c r="G72">
        <v>47.1</v>
      </c>
      <c r="H72">
        <v>46.9</v>
      </c>
      <c r="I72">
        <v>12.7</v>
      </c>
      <c r="J72">
        <v>13.5</v>
      </c>
      <c r="K72">
        <v>13.5</v>
      </c>
      <c r="L72">
        <v>14</v>
      </c>
      <c r="M72">
        <v>14.3</v>
      </c>
      <c r="N72">
        <v>13.9</v>
      </c>
      <c r="O72">
        <v>29.4</v>
      </c>
      <c r="P72">
        <v>29.4</v>
      </c>
      <c r="Q72">
        <v>30</v>
      </c>
      <c r="R72">
        <v>29.4</v>
      </c>
      <c r="S72">
        <v>29.1</v>
      </c>
      <c r="T72">
        <v>28.9</v>
      </c>
      <c r="U72">
        <v>2.35</v>
      </c>
      <c r="V72">
        <v>2.38</v>
      </c>
      <c r="W72">
        <v>2.34</v>
      </c>
      <c r="X72">
        <v>2.29</v>
      </c>
      <c r="Y72">
        <v>2.35</v>
      </c>
      <c r="Z72">
        <v>2.37</v>
      </c>
      <c r="AA72">
        <v>32.9</v>
      </c>
      <c r="AB72">
        <v>32.200000000000003</v>
      </c>
      <c r="AC72">
        <v>32.6</v>
      </c>
      <c r="AD72">
        <v>33.200000000000003</v>
      </c>
      <c r="AE72">
        <v>30.8</v>
      </c>
      <c r="AF72">
        <v>31.7</v>
      </c>
      <c r="AG72" s="10">
        <v>873</v>
      </c>
      <c r="AH72" s="10">
        <v>877</v>
      </c>
      <c r="AI72" s="10">
        <v>876</v>
      </c>
      <c r="AJ72" s="10">
        <v>858</v>
      </c>
      <c r="AK72" s="10">
        <v>886</v>
      </c>
      <c r="AL72" s="10">
        <v>900</v>
      </c>
    </row>
    <row r="73" spans="1:38">
      <c r="A73" s="67"/>
      <c r="B73" s="20" t="s">
        <v>97</v>
      </c>
      <c r="C73">
        <v>45.4</v>
      </c>
      <c r="D73">
        <v>46.1</v>
      </c>
      <c r="E73">
        <v>46.4</v>
      </c>
      <c r="F73">
        <v>47.8</v>
      </c>
      <c r="G73">
        <v>48.6</v>
      </c>
      <c r="H73">
        <v>48.9</v>
      </c>
      <c r="I73">
        <v>12.3</v>
      </c>
      <c r="J73">
        <v>12.6</v>
      </c>
      <c r="K73">
        <v>13.4</v>
      </c>
      <c r="L73">
        <v>12.1</v>
      </c>
      <c r="M73">
        <v>12.1</v>
      </c>
      <c r="N73">
        <v>12.3</v>
      </c>
      <c r="O73">
        <v>20.399999999999999</v>
      </c>
      <c r="P73">
        <v>22.5</v>
      </c>
      <c r="Q73">
        <v>25.8</v>
      </c>
      <c r="R73">
        <v>28.9</v>
      </c>
      <c r="S73">
        <v>31.5</v>
      </c>
      <c r="T73">
        <v>33.200000000000003</v>
      </c>
      <c r="U73">
        <v>2.64</v>
      </c>
      <c r="V73">
        <v>2.65</v>
      </c>
      <c r="W73">
        <v>2.64</v>
      </c>
      <c r="X73">
        <v>2.5499999999999998</v>
      </c>
      <c r="Y73">
        <v>2.5299999999999998</v>
      </c>
      <c r="Z73">
        <v>2.5299999999999998</v>
      </c>
      <c r="AA73">
        <v>22.4</v>
      </c>
      <c r="AB73">
        <v>21.6</v>
      </c>
      <c r="AC73">
        <v>22.2</v>
      </c>
      <c r="AD73">
        <v>23.4</v>
      </c>
      <c r="AE73">
        <v>22.9</v>
      </c>
      <c r="AF73">
        <v>22.4</v>
      </c>
      <c r="AG73" s="10">
        <v>1213</v>
      </c>
      <c r="AH73" s="10">
        <v>1236</v>
      </c>
      <c r="AI73" s="10">
        <v>1227</v>
      </c>
      <c r="AJ73" s="10">
        <v>1189</v>
      </c>
      <c r="AK73" s="10">
        <v>1182</v>
      </c>
      <c r="AL73" s="10">
        <v>1162</v>
      </c>
    </row>
    <row r="74" spans="1:38">
      <c r="A74" s="67"/>
      <c r="B74" s="20" t="s">
        <v>98</v>
      </c>
      <c r="C74">
        <v>45.8</v>
      </c>
      <c r="D74">
        <v>46.4</v>
      </c>
      <c r="E74">
        <v>46.9</v>
      </c>
      <c r="F74">
        <v>47.1</v>
      </c>
      <c r="G74">
        <v>47.5</v>
      </c>
      <c r="H74">
        <v>48.2</v>
      </c>
      <c r="I74">
        <v>11.3</v>
      </c>
      <c r="J74">
        <v>11.4</v>
      </c>
      <c r="K74">
        <v>11.8</v>
      </c>
      <c r="L74">
        <v>12.3</v>
      </c>
      <c r="M74">
        <v>12.9</v>
      </c>
      <c r="N74">
        <v>13</v>
      </c>
      <c r="O74">
        <v>23.4</v>
      </c>
      <c r="P74">
        <v>24.8</v>
      </c>
      <c r="Q74">
        <v>27.1</v>
      </c>
      <c r="R74">
        <v>27.5</v>
      </c>
      <c r="S74">
        <v>29.1</v>
      </c>
      <c r="T74">
        <v>30.7</v>
      </c>
      <c r="U74">
        <v>2.66</v>
      </c>
      <c r="V74">
        <v>2.62</v>
      </c>
      <c r="W74">
        <v>2.6</v>
      </c>
      <c r="X74">
        <v>2.59</v>
      </c>
      <c r="Y74">
        <v>2.59</v>
      </c>
      <c r="Z74">
        <v>2.56</v>
      </c>
      <c r="AA74">
        <v>22.6</v>
      </c>
      <c r="AB74">
        <v>22.2</v>
      </c>
      <c r="AC74">
        <v>23.4</v>
      </c>
      <c r="AD74">
        <v>22.7</v>
      </c>
      <c r="AE74">
        <v>21.6</v>
      </c>
      <c r="AF74">
        <v>23.9</v>
      </c>
      <c r="AG74" s="10">
        <v>1483</v>
      </c>
      <c r="AH74" s="10">
        <v>1477</v>
      </c>
      <c r="AI74" s="10">
        <v>1460</v>
      </c>
      <c r="AJ74" s="10">
        <v>1472</v>
      </c>
      <c r="AK74" s="10">
        <v>1485</v>
      </c>
      <c r="AL74" s="10">
        <v>1451</v>
      </c>
    </row>
    <row r="75" spans="1:38">
      <c r="A75" s="67"/>
      <c r="B75" s="20" t="s">
        <v>99</v>
      </c>
      <c r="C75">
        <v>44.8</v>
      </c>
      <c r="D75">
        <v>45</v>
      </c>
      <c r="E75">
        <v>45.2</v>
      </c>
      <c r="F75">
        <v>45.8</v>
      </c>
      <c r="G75">
        <v>46.4</v>
      </c>
      <c r="H75">
        <v>47.3</v>
      </c>
      <c r="I75">
        <v>13.5</v>
      </c>
      <c r="J75">
        <v>13.9</v>
      </c>
      <c r="K75">
        <v>15.1</v>
      </c>
      <c r="L75">
        <v>15.1</v>
      </c>
      <c r="M75">
        <v>14.8</v>
      </c>
      <c r="N75">
        <v>13.9</v>
      </c>
      <c r="O75">
        <v>22</v>
      </c>
      <c r="P75">
        <v>22.9</v>
      </c>
      <c r="Q75">
        <v>24.5</v>
      </c>
      <c r="R75">
        <v>26.4</v>
      </c>
      <c r="S75">
        <v>28.4</v>
      </c>
      <c r="T75">
        <v>30</v>
      </c>
      <c r="U75">
        <v>2.63</v>
      </c>
      <c r="V75">
        <v>2.61</v>
      </c>
      <c r="W75">
        <v>2.63</v>
      </c>
      <c r="X75">
        <v>2.6</v>
      </c>
      <c r="Y75">
        <v>2.6</v>
      </c>
      <c r="Z75">
        <v>2.56</v>
      </c>
      <c r="AA75">
        <v>23.1</v>
      </c>
      <c r="AB75">
        <v>24</v>
      </c>
      <c r="AC75">
        <v>23.4</v>
      </c>
      <c r="AD75">
        <v>24.6</v>
      </c>
      <c r="AE75">
        <v>24.4</v>
      </c>
      <c r="AF75">
        <v>25.1</v>
      </c>
      <c r="AG75" s="10">
        <v>1230</v>
      </c>
      <c r="AH75" s="10">
        <v>1217</v>
      </c>
      <c r="AI75" s="10">
        <v>1222</v>
      </c>
      <c r="AJ75" s="10">
        <v>1208</v>
      </c>
      <c r="AK75" s="10">
        <v>1212</v>
      </c>
      <c r="AL75" s="10">
        <v>1195</v>
      </c>
    </row>
    <row r="76" spans="1:38">
      <c r="A76" s="67"/>
      <c r="B76" s="20" t="s">
        <v>100</v>
      </c>
      <c r="C76">
        <v>36.200000000000003</v>
      </c>
      <c r="D76">
        <v>36.299999999999997</v>
      </c>
      <c r="E76">
        <v>36.299999999999997</v>
      </c>
      <c r="F76">
        <v>36.5</v>
      </c>
      <c r="G76">
        <v>36.9</v>
      </c>
      <c r="H76">
        <v>37.5</v>
      </c>
      <c r="I76">
        <v>24.7</v>
      </c>
      <c r="J76">
        <v>25.8</v>
      </c>
      <c r="K76">
        <v>26.8</v>
      </c>
      <c r="L76">
        <v>27</v>
      </c>
      <c r="M76">
        <v>27.5</v>
      </c>
      <c r="N76">
        <v>26.9</v>
      </c>
      <c r="O76">
        <v>10.9</v>
      </c>
      <c r="P76">
        <v>11</v>
      </c>
      <c r="Q76">
        <v>11.7</v>
      </c>
      <c r="R76">
        <v>12.1</v>
      </c>
      <c r="S76">
        <v>13</v>
      </c>
      <c r="T76">
        <v>14.1</v>
      </c>
      <c r="U76">
        <v>2.64</v>
      </c>
      <c r="V76">
        <v>2.67</v>
      </c>
      <c r="W76">
        <v>2.72</v>
      </c>
      <c r="X76">
        <v>2.77</v>
      </c>
      <c r="Y76">
        <v>2.81</v>
      </c>
      <c r="Z76">
        <v>2.81</v>
      </c>
      <c r="AA76">
        <v>25.2</v>
      </c>
      <c r="AB76">
        <v>24.3</v>
      </c>
      <c r="AC76">
        <v>23.5</v>
      </c>
      <c r="AD76">
        <v>21.8</v>
      </c>
      <c r="AE76">
        <v>21</v>
      </c>
      <c r="AF76">
        <v>22</v>
      </c>
      <c r="AG76" s="10">
        <v>1990</v>
      </c>
      <c r="AH76" s="10">
        <v>2069</v>
      </c>
      <c r="AI76" s="10">
        <v>2106</v>
      </c>
      <c r="AJ76" s="10">
        <v>2184</v>
      </c>
      <c r="AK76" s="10">
        <v>2232</v>
      </c>
      <c r="AL76" s="10">
        <v>2224</v>
      </c>
    </row>
    <row r="77" spans="1:38">
      <c r="A77" s="67"/>
      <c r="B77" s="20" t="s">
        <v>101</v>
      </c>
      <c r="C77">
        <v>35.5</v>
      </c>
      <c r="D77">
        <v>36.1</v>
      </c>
      <c r="E77">
        <v>36.6</v>
      </c>
      <c r="F77">
        <v>37.200000000000003</v>
      </c>
      <c r="G77">
        <v>37.799999999999997</v>
      </c>
      <c r="H77">
        <v>38.5</v>
      </c>
      <c r="I77">
        <v>28.4</v>
      </c>
      <c r="J77">
        <v>27.8</v>
      </c>
      <c r="K77">
        <v>27.6</v>
      </c>
      <c r="L77">
        <v>27.3</v>
      </c>
      <c r="M77">
        <v>26.8</v>
      </c>
      <c r="N77">
        <v>25.2</v>
      </c>
      <c r="O77">
        <v>7.9</v>
      </c>
      <c r="P77">
        <v>8.4</v>
      </c>
      <c r="Q77">
        <v>9</v>
      </c>
      <c r="R77">
        <v>9.5</v>
      </c>
      <c r="S77">
        <v>10</v>
      </c>
      <c r="T77">
        <v>10.4</v>
      </c>
      <c r="U77">
        <v>2.89</v>
      </c>
      <c r="V77">
        <v>2.92</v>
      </c>
      <c r="W77">
        <v>2.92</v>
      </c>
      <c r="X77">
        <v>2.9</v>
      </c>
      <c r="Y77">
        <v>2.93</v>
      </c>
      <c r="Z77">
        <v>2.9</v>
      </c>
      <c r="AA77">
        <v>21</v>
      </c>
      <c r="AB77">
        <v>20.100000000000001</v>
      </c>
      <c r="AC77">
        <v>19.7</v>
      </c>
      <c r="AD77">
        <v>19.7</v>
      </c>
      <c r="AE77">
        <v>18.600000000000001</v>
      </c>
      <c r="AF77">
        <v>20.100000000000001</v>
      </c>
      <c r="AG77" s="10">
        <v>2421</v>
      </c>
      <c r="AH77" s="10">
        <v>2432</v>
      </c>
      <c r="AI77" s="10">
        <v>2474</v>
      </c>
      <c r="AJ77" s="10">
        <v>2450</v>
      </c>
      <c r="AK77" s="10">
        <v>2490</v>
      </c>
      <c r="AL77" s="10">
        <v>2464</v>
      </c>
    </row>
    <row r="78" spans="1:38">
      <c r="A78" s="67"/>
      <c r="B78" s="20" t="s">
        <v>102</v>
      </c>
      <c r="C78">
        <v>46.2</v>
      </c>
      <c r="D78">
        <v>47.3</v>
      </c>
      <c r="E78">
        <v>47.4</v>
      </c>
      <c r="F78">
        <v>47.4</v>
      </c>
      <c r="G78">
        <v>47.8</v>
      </c>
      <c r="H78">
        <v>48.8</v>
      </c>
      <c r="I78">
        <v>12.1</v>
      </c>
      <c r="J78">
        <v>11.5</v>
      </c>
      <c r="K78">
        <v>11.9</v>
      </c>
      <c r="L78">
        <v>12.6</v>
      </c>
      <c r="M78">
        <v>12.6</v>
      </c>
      <c r="N78">
        <v>12.3</v>
      </c>
      <c r="O78">
        <v>24.6</v>
      </c>
      <c r="P78">
        <v>25.4</v>
      </c>
      <c r="Q78">
        <v>26</v>
      </c>
      <c r="R78">
        <v>26.6</v>
      </c>
      <c r="S78">
        <v>27.4</v>
      </c>
      <c r="T78">
        <v>28.8</v>
      </c>
      <c r="U78">
        <v>2.4900000000000002</v>
      </c>
      <c r="V78">
        <v>2.4</v>
      </c>
      <c r="W78">
        <v>2.4</v>
      </c>
      <c r="X78">
        <v>2.44</v>
      </c>
      <c r="Y78">
        <v>2.4300000000000002</v>
      </c>
      <c r="Z78">
        <v>2.36</v>
      </c>
      <c r="AA78">
        <v>30</v>
      </c>
      <c r="AB78">
        <v>32.5</v>
      </c>
      <c r="AC78">
        <v>31.3</v>
      </c>
      <c r="AD78">
        <v>30.1</v>
      </c>
      <c r="AE78">
        <v>30.3</v>
      </c>
      <c r="AF78">
        <v>32.1</v>
      </c>
      <c r="AG78" s="10">
        <v>1278</v>
      </c>
      <c r="AH78" s="10">
        <v>1247</v>
      </c>
      <c r="AI78" s="10">
        <v>1260</v>
      </c>
      <c r="AJ78" s="10">
        <v>1297</v>
      </c>
      <c r="AK78" s="10">
        <v>1285</v>
      </c>
      <c r="AL78" s="10">
        <v>1249</v>
      </c>
    </row>
    <row r="79" spans="1:38">
      <c r="A79" s="67"/>
      <c r="B79" s="20" t="s">
        <v>103</v>
      </c>
      <c r="C79">
        <v>42.4</v>
      </c>
      <c r="D79">
        <v>43.1</v>
      </c>
      <c r="E79">
        <v>43.7</v>
      </c>
      <c r="F79">
        <v>44</v>
      </c>
      <c r="G79">
        <v>44.7</v>
      </c>
      <c r="H79">
        <v>45.4</v>
      </c>
      <c r="I79">
        <v>16.7</v>
      </c>
      <c r="J79">
        <v>17.100000000000001</v>
      </c>
      <c r="K79">
        <v>16.600000000000001</v>
      </c>
      <c r="L79">
        <v>16.3</v>
      </c>
      <c r="M79">
        <v>16.399999999999999</v>
      </c>
      <c r="N79">
        <v>16.2</v>
      </c>
      <c r="O79">
        <v>17.399999999999999</v>
      </c>
      <c r="P79">
        <v>18.8</v>
      </c>
      <c r="Q79">
        <v>20</v>
      </c>
      <c r="R79">
        <v>20.9</v>
      </c>
      <c r="S79">
        <v>22.1</v>
      </c>
      <c r="T79">
        <v>23.8</v>
      </c>
      <c r="U79">
        <v>2.5299999999999998</v>
      </c>
      <c r="V79">
        <v>2.5</v>
      </c>
      <c r="W79">
        <v>2.66</v>
      </c>
      <c r="X79">
        <v>2.66</v>
      </c>
      <c r="Y79">
        <v>2.64</v>
      </c>
      <c r="Z79">
        <v>2.59</v>
      </c>
      <c r="AA79">
        <v>28</v>
      </c>
      <c r="AB79">
        <v>28.5</v>
      </c>
      <c r="AC79">
        <v>22.2</v>
      </c>
      <c r="AD79">
        <v>22.5</v>
      </c>
      <c r="AE79">
        <v>23.4</v>
      </c>
      <c r="AF79">
        <v>24.2</v>
      </c>
      <c r="AG79" s="10">
        <v>2030</v>
      </c>
      <c r="AH79" s="10">
        <v>1990</v>
      </c>
      <c r="AI79" s="10">
        <v>1994</v>
      </c>
      <c r="AJ79" s="10">
        <v>2020</v>
      </c>
      <c r="AK79" s="10">
        <v>2011</v>
      </c>
      <c r="AL79" s="10">
        <v>1983</v>
      </c>
    </row>
    <row r="80" spans="1:38">
      <c r="A80" s="67"/>
      <c r="B80" s="20" t="s">
        <v>104</v>
      </c>
      <c r="C80">
        <v>46.5</v>
      </c>
      <c r="D80">
        <v>46.3</v>
      </c>
      <c r="E80">
        <v>46.4</v>
      </c>
      <c r="F80">
        <v>46.4</v>
      </c>
      <c r="G80">
        <v>46.5</v>
      </c>
      <c r="H80">
        <v>47.2</v>
      </c>
      <c r="I80">
        <v>12.8</v>
      </c>
      <c r="J80">
        <v>13.5</v>
      </c>
      <c r="K80">
        <v>14.4</v>
      </c>
      <c r="L80">
        <v>15.1</v>
      </c>
      <c r="M80">
        <v>15.2</v>
      </c>
      <c r="N80">
        <v>15</v>
      </c>
      <c r="O80">
        <v>26.3</v>
      </c>
      <c r="P80">
        <v>27.3</v>
      </c>
      <c r="Q80">
        <v>28.3</v>
      </c>
      <c r="R80">
        <v>29.1</v>
      </c>
      <c r="S80">
        <v>29.2</v>
      </c>
      <c r="T80">
        <v>30.7</v>
      </c>
      <c r="U80">
        <v>2.65</v>
      </c>
      <c r="V80">
        <v>2.67</v>
      </c>
      <c r="W80">
        <v>2.64</v>
      </c>
      <c r="X80">
        <v>2.62</v>
      </c>
      <c r="Y80">
        <v>2.5499999999999998</v>
      </c>
      <c r="Z80">
        <v>2.5299999999999998</v>
      </c>
      <c r="AA80">
        <v>23.6</v>
      </c>
      <c r="AB80">
        <v>23.6</v>
      </c>
      <c r="AC80">
        <v>24.3</v>
      </c>
      <c r="AD80">
        <v>22.8</v>
      </c>
      <c r="AE80">
        <v>25.3</v>
      </c>
      <c r="AF80">
        <v>25.7</v>
      </c>
      <c r="AG80" s="10">
        <v>1204</v>
      </c>
      <c r="AH80" s="10">
        <v>1211</v>
      </c>
      <c r="AI80" s="10">
        <v>1218</v>
      </c>
      <c r="AJ80" s="10">
        <v>1220</v>
      </c>
      <c r="AK80" s="10">
        <v>1199</v>
      </c>
      <c r="AL80" s="10">
        <v>1176</v>
      </c>
    </row>
    <row r="81" spans="1:38">
      <c r="A81" s="67"/>
      <c r="B81" s="20" t="s">
        <v>105</v>
      </c>
      <c r="C81">
        <v>46.8</v>
      </c>
      <c r="D81">
        <v>46.4</v>
      </c>
      <c r="E81">
        <v>46.7</v>
      </c>
      <c r="F81">
        <v>47.4</v>
      </c>
      <c r="G81">
        <v>47.1</v>
      </c>
      <c r="H81">
        <v>48</v>
      </c>
      <c r="I81">
        <v>14</v>
      </c>
      <c r="J81">
        <v>15.2</v>
      </c>
      <c r="K81">
        <v>15.8</v>
      </c>
      <c r="L81">
        <v>15.1</v>
      </c>
      <c r="M81">
        <v>15.1</v>
      </c>
      <c r="N81">
        <v>14.7</v>
      </c>
      <c r="O81">
        <v>28.6</v>
      </c>
      <c r="P81">
        <v>28.8</v>
      </c>
      <c r="Q81">
        <v>29.2</v>
      </c>
      <c r="R81">
        <v>30.9</v>
      </c>
      <c r="S81">
        <v>30.7</v>
      </c>
      <c r="T81">
        <v>31.5</v>
      </c>
      <c r="U81">
        <v>2.38</v>
      </c>
      <c r="V81">
        <v>2.4300000000000002</v>
      </c>
      <c r="W81">
        <v>2.41</v>
      </c>
      <c r="X81">
        <v>2.38</v>
      </c>
      <c r="Y81">
        <v>2.42</v>
      </c>
      <c r="Z81">
        <v>2.36</v>
      </c>
      <c r="AA81">
        <v>33.299999999999997</v>
      </c>
      <c r="AB81">
        <v>31.3</v>
      </c>
      <c r="AC81">
        <v>30.3</v>
      </c>
      <c r="AD81">
        <v>32.1</v>
      </c>
      <c r="AE81">
        <v>30.8</v>
      </c>
      <c r="AF81">
        <v>30.4</v>
      </c>
      <c r="AG81" s="10">
        <v>913</v>
      </c>
      <c r="AH81" s="10">
        <v>937</v>
      </c>
      <c r="AI81" s="10">
        <v>929</v>
      </c>
      <c r="AJ81" s="10">
        <v>920</v>
      </c>
      <c r="AK81" s="10">
        <v>934</v>
      </c>
      <c r="AL81" s="10">
        <v>924</v>
      </c>
    </row>
    <row r="82" spans="1:38">
      <c r="A82" s="67"/>
      <c r="B82" s="20" t="s">
        <v>106</v>
      </c>
      <c r="C82">
        <v>35.700000000000003</v>
      </c>
      <c r="D82">
        <v>36</v>
      </c>
      <c r="E82">
        <v>36.5</v>
      </c>
      <c r="F82">
        <v>37.200000000000003</v>
      </c>
      <c r="G82">
        <v>37.5</v>
      </c>
      <c r="H82">
        <v>38.5</v>
      </c>
      <c r="I82">
        <v>27.3</v>
      </c>
      <c r="J82">
        <v>27.1</v>
      </c>
      <c r="K82">
        <v>26.6</v>
      </c>
      <c r="L82">
        <v>26.4</v>
      </c>
      <c r="M82">
        <v>26.2</v>
      </c>
      <c r="N82">
        <v>25.1</v>
      </c>
      <c r="O82">
        <v>9.4</v>
      </c>
      <c r="P82">
        <v>9.8000000000000007</v>
      </c>
      <c r="Q82">
        <v>10.199999999999999</v>
      </c>
      <c r="R82">
        <v>11.1</v>
      </c>
      <c r="S82">
        <v>11.4</v>
      </c>
      <c r="T82">
        <v>12.3</v>
      </c>
      <c r="U82">
        <v>2.76</v>
      </c>
      <c r="V82">
        <v>2.79</v>
      </c>
      <c r="W82">
        <v>2.78</v>
      </c>
      <c r="X82">
        <v>2.78</v>
      </c>
      <c r="Y82">
        <v>2.82</v>
      </c>
      <c r="Z82">
        <v>2.79</v>
      </c>
      <c r="AA82">
        <v>24.7</v>
      </c>
      <c r="AB82">
        <v>25</v>
      </c>
      <c r="AC82">
        <v>25.2</v>
      </c>
      <c r="AD82">
        <v>25</v>
      </c>
      <c r="AE82">
        <v>23.9</v>
      </c>
      <c r="AF82">
        <v>24.3</v>
      </c>
      <c r="AG82" s="10">
        <v>2212</v>
      </c>
      <c r="AH82" s="10">
        <v>2259</v>
      </c>
      <c r="AI82" s="10">
        <v>2293</v>
      </c>
      <c r="AJ82" s="10">
        <v>2330</v>
      </c>
      <c r="AK82" s="10">
        <v>2392</v>
      </c>
      <c r="AL82" s="10">
        <v>2327</v>
      </c>
    </row>
    <row r="83" spans="1:38">
      <c r="A83" s="67"/>
      <c r="B83" s="20" t="s">
        <v>107</v>
      </c>
      <c r="C83">
        <v>37.200000000000003</v>
      </c>
      <c r="D83">
        <v>37.5</v>
      </c>
      <c r="E83">
        <v>37.799999999999997</v>
      </c>
      <c r="F83">
        <v>38.1</v>
      </c>
      <c r="G83">
        <v>38.6</v>
      </c>
      <c r="H83">
        <v>39.4</v>
      </c>
      <c r="I83">
        <v>25.3</v>
      </c>
      <c r="J83">
        <v>25.2</v>
      </c>
      <c r="K83">
        <v>25.2</v>
      </c>
      <c r="L83">
        <v>25.5</v>
      </c>
      <c r="M83">
        <v>24.6</v>
      </c>
      <c r="N83">
        <v>24.1</v>
      </c>
      <c r="O83">
        <v>11.8</v>
      </c>
      <c r="P83">
        <v>12.3</v>
      </c>
      <c r="Q83">
        <v>12.9</v>
      </c>
      <c r="R83">
        <v>13.2</v>
      </c>
      <c r="S83">
        <v>13.6</v>
      </c>
      <c r="T83">
        <v>14.3</v>
      </c>
      <c r="U83">
        <v>2.67</v>
      </c>
      <c r="V83">
        <v>2.71</v>
      </c>
      <c r="W83">
        <v>2.74</v>
      </c>
      <c r="X83">
        <v>2.77</v>
      </c>
      <c r="Y83">
        <v>2.74</v>
      </c>
      <c r="Z83">
        <v>2.7</v>
      </c>
      <c r="AA83">
        <v>24.4</v>
      </c>
      <c r="AB83">
        <v>24.2</v>
      </c>
      <c r="AC83">
        <v>23.3</v>
      </c>
      <c r="AD83">
        <v>23.7</v>
      </c>
      <c r="AE83">
        <v>25.1</v>
      </c>
      <c r="AF83">
        <v>25.4</v>
      </c>
      <c r="AG83" s="10">
        <v>2518</v>
      </c>
      <c r="AH83" s="10">
        <v>2609</v>
      </c>
      <c r="AI83" s="10">
        <v>2649</v>
      </c>
      <c r="AJ83" s="10">
        <v>2727</v>
      </c>
      <c r="AK83" s="10">
        <v>2753</v>
      </c>
      <c r="AL83" s="10">
        <v>2741</v>
      </c>
    </row>
    <row r="84" spans="1:38">
      <c r="A84" s="67"/>
      <c r="B84" s="20" t="s">
        <v>108</v>
      </c>
      <c r="C84">
        <v>33.5</v>
      </c>
      <c r="D84">
        <v>33.9</v>
      </c>
      <c r="E84">
        <v>34.4</v>
      </c>
      <c r="F84">
        <v>35.1</v>
      </c>
      <c r="G84">
        <v>35.5</v>
      </c>
      <c r="H84">
        <v>36.1</v>
      </c>
      <c r="I84">
        <v>31.1</v>
      </c>
      <c r="J84">
        <v>31.6</v>
      </c>
      <c r="K84">
        <v>31.6</v>
      </c>
      <c r="L84">
        <v>30.9</v>
      </c>
      <c r="M84">
        <v>30.4</v>
      </c>
      <c r="N84">
        <v>30.1</v>
      </c>
      <c r="O84">
        <v>6.8</v>
      </c>
      <c r="P84">
        <v>7.5</v>
      </c>
      <c r="Q84">
        <v>8</v>
      </c>
      <c r="R84">
        <v>8.4</v>
      </c>
      <c r="S84">
        <v>8.9</v>
      </c>
      <c r="T84">
        <v>9.3000000000000007</v>
      </c>
      <c r="U84">
        <v>2.85</v>
      </c>
      <c r="V84">
        <v>2.94</v>
      </c>
      <c r="W84">
        <v>2.93</v>
      </c>
      <c r="X84">
        <v>2.93</v>
      </c>
      <c r="Y84">
        <v>2.94</v>
      </c>
      <c r="Z84">
        <v>2.9</v>
      </c>
      <c r="AA84">
        <v>25.5</v>
      </c>
      <c r="AB84">
        <v>22.9</v>
      </c>
      <c r="AC84">
        <v>22.4</v>
      </c>
      <c r="AD84">
        <v>22.7</v>
      </c>
      <c r="AE84">
        <v>23.6</v>
      </c>
      <c r="AF84">
        <v>24.4</v>
      </c>
      <c r="AG84" s="10">
        <v>1612</v>
      </c>
      <c r="AH84" s="10">
        <v>1680</v>
      </c>
      <c r="AI84" s="10">
        <v>1685</v>
      </c>
      <c r="AJ84" s="10">
        <v>1691</v>
      </c>
      <c r="AK84" s="10">
        <v>1708</v>
      </c>
      <c r="AL84" s="10">
        <v>1654</v>
      </c>
    </row>
    <row r="85" spans="1:38">
      <c r="A85" s="67"/>
      <c r="B85" s="20" t="s">
        <v>109</v>
      </c>
      <c r="C85">
        <v>35.799999999999997</v>
      </c>
      <c r="D85">
        <v>36.1</v>
      </c>
      <c r="E85">
        <v>36.5</v>
      </c>
      <c r="F85">
        <v>37</v>
      </c>
      <c r="G85">
        <v>37.4</v>
      </c>
      <c r="H85">
        <v>37.799999999999997</v>
      </c>
      <c r="I85">
        <v>27</v>
      </c>
      <c r="J85">
        <v>26.9</v>
      </c>
      <c r="K85">
        <v>26.7</v>
      </c>
      <c r="L85">
        <v>26.4</v>
      </c>
      <c r="M85">
        <v>26.3</v>
      </c>
      <c r="N85">
        <v>25.7</v>
      </c>
      <c r="O85">
        <v>10.7</v>
      </c>
      <c r="P85">
        <v>10.199999999999999</v>
      </c>
      <c r="Q85">
        <v>11.1</v>
      </c>
      <c r="R85">
        <v>11.6</v>
      </c>
      <c r="S85">
        <v>12.1</v>
      </c>
      <c r="T85">
        <v>12.5</v>
      </c>
      <c r="U85">
        <v>2.73</v>
      </c>
      <c r="V85">
        <v>2.79</v>
      </c>
      <c r="W85">
        <v>2.84</v>
      </c>
      <c r="X85">
        <v>2.84</v>
      </c>
      <c r="Y85">
        <v>2.89</v>
      </c>
      <c r="Z85">
        <v>2.83</v>
      </c>
      <c r="AA85">
        <v>25.1</v>
      </c>
      <c r="AB85">
        <v>21.9</v>
      </c>
      <c r="AC85">
        <v>22.1</v>
      </c>
      <c r="AD85">
        <v>21.1</v>
      </c>
      <c r="AE85">
        <v>20.5</v>
      </c>
      <c r="AF85">
        <v>21.5</v>
      </c>
      <c r="AG85" s="10">
        <v>1368</v>
      </c>
      <c r="AH85" s="10">
        <v>1386</v>
      </c>
      <c r="AI85" s="10">
        <v>1452</v>
      </c>
      <c r="AJ85" s="10">
        <v>1457</v>
      </c>
      <c r="AK85" s="10">
        <v>1507</v>
      </c>
      <c r="AL85" s="10">
        <v>1513</v>
      </c>
    </row>
    <row r="86" spans="1:38">
      <c r="A86" s="67"/>
      <c r="B86" s="20" t="s">
        <v>110</v>
      </c>
      <c r="C86">
        <v>38.200000000000003</v>
      </c>
      <c r="D86">
        <v>38.1</v>
      </c>
      <c r="E86">
        <v>38.700000000000003</v>
      </c>
      <c r="F86">
        <v>39</v>
      </c>
      <c r="G86">
        <v>38.799999999999997</v>
      </c>
      <c r="H86">
        <v>39.299999999999997</v>
      </c>
      <c r="I86">
        <v>21.3</v>
      </c>
      <c r="J86">
        <v>22.9</v>
      </c>
      <c r="K86">
        <v>22.9</v>
      </c>
      <c r="L86">
        <v>23</v>
      </c>
      <c r="M86">
        <v>23.5</v>
      </c>
      <c r="N86">
        <v>23.9</v>
      </c>
      <c r="O86">
        <v>14.8</v>
      </c>
      <c r="P86">
        <v>15.2</v>
      </c>
      <c r="Q86">
        <v>15.9</v>
      </c>
      <c r="R86">
        <v>16.600000000000001</v>
      </c>
      <c r="S86">
        <v>16.899999999999999</v>
      </c>
      <c r="T86">
        <v>17.5</v>
      </c>
      <c r="U86">
        <v>2.66</v>
      </c>
      <c r="V86">
        <v>2.69</v>
      </c>
      <c r="W86">
        <v>2.69</v>
      </c>
      <c r="X86">
        <v>2.71</v>
      </c>
      <c r="Y86">
        <v>2.72</v>
      </c>
      <c r="Z86">
        <v>2.72</v>
      </c>
      <c r="AA86">
        <v>25.1</v>
      </c>
      <c r="AB86">
        <v>24.9</v>
      </c>
      <c r="AC86">
        <v>25.3</v>
      </c>
      <c r="AD86">
        <v>26.2</v>
      </c>
      <c r="AE86">
        <v>25.1</v>
      </c>
      <c r="AF86">
        <v>26.7</v>
      </c>
      <c r="AG86" s="10">
        <v>1307</v>
      </c>
      <c r="AH86" s="10">
        <v>1373</v>
      </c>
      <c r="AI86" s="10">
        <v>1403</v>
      </c>
      <c r="AJ86" s="10">
        <v>1420</v>
      </c>
      <c r="AK86" s="10">
        <v>1448</v>
      </c>
      <c r="AL86" s="10">
        <v>1446</v>
      </c>
    </row>
    <row r="87" spans="1:38">
      <c r="A87" s="67"/>
      <c r="B87" s="20" t="s">
        <v>111</v>
      </c>
      <c r="C87">
        <v>43.6</v>
      </c>
      <c r="D87">
        <v>44.4</v>
      </c>
      <c r="E87">
        <v>44.1</v>
      </c>
      <c r="F87">
        <v>44</v>
      </c>
      <c r="G87">
        <v>44.2</v>
      </c>
      <c r="H87">
        <v>44.8</v>
      </c>
      <c r="I87">
        <v>16.7</v>
      </c>
      <c r="J87">
        <v>16.7</v>
      </c>
      <c r="K87">
        <v>16.8</v>
      </c>
      <c r="L87">
        <v>16.3</v>
      </c>
      <c r="M87">
        <v>15.5</v>
      </c>
      <c r="N87">
        <v>15.5</v>
      </c>
      <c r="O87">
        <v>22</v>
      </c>
      <c r="P87">
        <v>23.1</v>
      </c>
      <c r="Q87">
        <v>21.8</v>
      </c>
      <c r="R87">
        <v>21.8</v>
      </c>
      <c r="S87">
        <v>21.8</v>
      </c>
      <c r="T87">
        <v>22.8</v>
      </c>
      <c r="U87">
        <v>2.61</v>
      </c>
      <c r="V87">
        <v>2.5299999999999998</v>
      </c>
      <c r="W87">
        <v>2.5499999999999998</v>
      </c>
      <c r="X87">
        <v>2.57</v>
      </c>
      <c r="Y87">
        <v>2.57</v>
      </c>
      <c r="Z87">
        <v>2.5099999999999998</v>
      </c>
      <c r="AA87">
        <v>22.7</v>
      </c>
      <c r="AB87">
        <v>23.7</v>
      </c>
      <c r="AC87">
        <v>24.3</v>
      </c>
      <c r="AD87">
        <v>25.3</v>
      </c>
      <c r="AE87">
        <v>25.3</v>
      </c>
      <c r="AF87">
        <v>27.5</v>
      </c>
      <c r="AG87" s="10">
        <v>1597</v>
      </c>
      <c r="AH87" s="10">
        <v>1570</v>
      </c>
      <c r="AI87" s="10">
        <v>1589</v>
      </c>
      <c r="AJ87" s="10">
        <v>1643</v>
      </c>
      <c r="AK87" s="10">
        <v>1694</v>
      </c>
      <c r="AL87" s="10">
        <v>1661</v>
      </c>
    </row>
    <row r="88" spans="1:38">
      <c r="A88" s="67"/>
      <c r="B88" s="20" t="s">
        <v>112</v>
      </c>
      <c r="C88">
        <v>43.9</v>
      </c>
      <c r="D88">
        <v>44</v>
      </c>
      <c r="E88">
        <v>44.4</v>
      </c>
      <c r="F88">
        <v>44.2</v>
      </c>
      <c r="G88">
        <v>43.8</v>
      </c>
      <c r="H88">
        <v>44</v>
      </c>
      <c r="I88">
        <v>17</v>
      </c>
      <c r="J88">
        <v>16.2</v>
      </c>
      <c r="K88">
        <v>16</v>
      </c>
      <c r="L88">
        <v>16.399999999999999</v>
      </c>
      <c r="M88">
        <v>16.8</v>
      </c>
      <c r="N88">
        <v>17.100000000000001</v>
      </c>
      <c r="O88">
        <v>22.8</v>
      </c>
      <c r="P88">
        <v>22.6</v>
      </c>
      <c r="Q88">
        <v>23.4</v>
      </c>
      <c r="R88">
        <v>22.7</v>
      </c>
      <c r="S88">
        <v>21.8</v>
      </c>
      <c r="T88">
        <v>22.1</v>
      </c>
      <c r="U88">
        <v>2.5099999999999998</v>
      </c>
      <c r="V88">
        <v>2.5299999999999998</v>
      </c>
      <c r="W88">
        <v>2.5</v>
      </c>
      <c r="X88">
        <v>2.54</v>
      </c>
      <c r="Y88">
        <v>2.6</v>
      </c>
      <c r="Z88">
        <v>2.56</v>
      </c>
      <c r="AA88">
        <v>28.5</v>
      </c>
      <c r="AB88">
        <v>27.8</v>
      </c>
      <c r="AC88">
        <v>29.2</v>
      </c>
      <c r="AD88">
        <v>30.4</v>
      </c>
      <c r="AE88">
        <v>30.4</v>
      </c>
      <c r="AF88">
        <v>30.6</v>
      </c>
      <c r="AG88" s="10">
        <v>1875</v>
      </c>
      <c r="AH88" s="10">
        <v>1891</v>
      </c>
      <c r="AI88" s="10">
        <v>1889</v>
      </c>
      <c r="AJ88" s="10">
        <v>1945</v>
      </c>
      <c r="AK88" s="10">
        <v>2009</v>
      </c>
      <c r="AL88" s="10">
        <v>1955</v>
      </c>
    </row>
    <row r="89" spans="1:38">
      <c r="A89" s="67"/>
      <c r="B89" s="20" t="s">
        <v>113</v>
      </c>
      <c r="C89">
        <v>43.1</v>
      </c>
      <c r="D89">
        <v>43.1</v>
      </c>
      <c r="E89">
        <v>43.9</v>
      </c>
      <c r="F89">
        <v>43.5</v>
      </c>
      <c r="G89">
        <v>43.6</v>
      </c>
      <c r="H89">
        <v>44</v>
      </c>
      <c r="I89">
        <v>17.5</v>
      </c>
      <c r="J89">
        <v>16.2</v>
      </c>
      <c r="K89">
        <v>15.7</v>
      </c>
      <c r="L89">
        <v>16.100000000000001</v>
      </c>
      <c r="M89">
        <v>16.100000000000001</v>
      </c>
      <c r="N89">
        <v>15.6</v>
      </c>
      <c r="O89">
        <v>21.3</v>
      </c>
      <c r="P89">
        <v>20.8</v>
      </c>
      <c r="Q89">
        <v>22.1</v>
      </c>
      <c r="R89">
        <v>20.9</v>
      </c>
      <c r="S89">
        <v>20.5</v>
      </c>
      <c r="T89">
        <v>21</v>
      </c>
      <c r="U89">
        <v>2.6</v>
      </c>
      <c r="V89">
        <v>2.63</v>
      </c>
      <c r="W89">
        <v>2.6</v>
      </c>
      <c r="X89">
        <v>2.65</v>
      </c>
      <c r="Y89">
        <v>2.65</v>
      </c>
      <c r="Z89">
        <v>2.61</v>
      </c>
      <c r="AA89">
        <v>28.2</v>
      </c>
      <c r="AB89">
        <v>28</v>
      </c>
      <c r="AC89">
        <v>27.2</v>
      </c>
      <c r="AD89">
        <v>26.1</v>
      </c>
      <c r="AE89">
        <v>27.2</v>
      </c>
      <c r="AF89">
        <v>28</v>
      </c>
      <c r="AG89" s="10">
        <v>1872</v>
      </c>
      <c r="AH89" s="10">
        <v>1914</v>
      </c>
      <c r="AI89" s="10">
        <v>1884</v>
      </c>
      <c r="AJ89" s="10">
        <v>1920</v>
      </c>
      <c r="AK89" s="10">
        <v>1938</v>
      </c>
      <c r="AL89" s="10">
        <v>1902</v>
      </c>
    </row>
    <row r="90" spans="1:38">
      <c r="A90" s="67"/>
      <c r="B90" s="20" t="s">
        <v>114</v>
      </c>
      <c r="C90">
        <v>42.5</v>
      </c>
      <c r="D90">
        <v>42.6</v>
      </c>
      <c r="E90">
        <v>42.3</v>
      </c>
      <c r="F90">
        <v>42.5</v>
      </c>
      <c r="G90">
        <v>42.1</v>
      </c>
      <c r="H90">
        <v>41.8</v>
      </c>
      <c r="I90">
        <v>17.3</v>
      </c>
      <c r="J90">
        <v>17.399999999999999</v>
      </c>
      <c r="K90">
        <v>17.100000000000001</v>
      </c>
      <c r="L90">
        <v>16.5</v>
      </c>
      <c r="M90">
        <v>16.399999999999999</v>
      </c>
      <c r="N90">
        <v>16.5</v>
      </c>
      <c r="O90">
        <v>19.5</v>
      </c>
      <c r="P90">
        <v>19.100000000000001</v>
      </c>
      <c r="Q90">
        <v>18</v>
      </c>
      <c r="R90">
        <v>17.8</v>
      </c>
      <c r="S90">
        <v>16.8</v>
      </c>
      <c r="T90">
        <v>16</v>
      </c>
      <c r="U90">
        <v>2.42</v>
      </c>
      <c r="V90">
        <v>2.42</v>
      </c>
      <c r="W90">
        <v>2.4500000000000002</v>
      </c>
      <c r="X90">
        <v>2.4700000000000002</v>
      </c>
      <c r="Y90">
        <v>2.4900000000000002</v>
      </c>
      <c r="Z90">
        <v>2.44</v>
      </c>
      <c r="AA90">
        <v>34</v>
      </c>
      <c r="AB90">
        <v>33.1</v>
      </c>
      <c r="AC90">
        <v>33.200000000000003</v>
      </c>
      <c r="AD90">
        <v>32.6</v>
      </c>
      <c r="AE90">
        <v>33</v>
      </c>
      <c r="AF90">
        <v>32</v>
      </c>
      <c r="AG90" s="10">
        <v>785</v>
      </c>
      <c r="AH90" s="10">
        <v>795</v>
      </c>
      <c r="AI90" s="10">
        <v>795</v>
      </c>
      <c r="AJ90" s="10">
        <v>817</v>
      </c>
      <c r="AK90" s="10">
        <v>829</v>
      </c>
      <c r="AL90" s="10">
        <v>807</v>
      </c>
    </row>
    <row r="91" spans="1:38">
      <c r="A91" s="67"/>
      <c r="B91" s="20" t="s">
        <v>115</v>
      </c>
      <c r="C91">
        <v>40.299999999999997</v>
      </c>
      <c r="D91">
        <v>40.4</v>
      </c>
      <c r="E91">
        <v>40.9</v>
      </c>
      <c r="F91">
        <v>40.9</v>
      </c>
      <c r="G91">
        <v>41.1</v>
      </c>
      <c r="H91">
        <v>41.7</v>
      </c>
      <c r="I91">
        <v>21</v>
      </c>
      <c r="J91">
        <v>21</v>
      </c>
      <c r="K91">
        <v>20.9</v>
      </c>
      <c r="L91">
        <v>20.9</v>
      </c>
      <c r="M91">
        <v>19.600000000000001</v>
      </c>
      <c r="N91">
        <v>18.399999999999999</v>
      </c>
      <c r="O91">
        <v>17.3</v>
      </c>
      <c r="P91">
        <v>16.7</v>
      </c>
      <c r="Q91">
        <v>17.100000000000001</v>
      </c>
      <c r="R91">
        <v>17.100000000000001</v>
      </c>
      <c r="S91">
        <v>16.5</v>
      </c>
      <c r="T91">
        <v>16.600000000000001</v>
      </c>
      <c r="U91">
        <v>2.66</v>
      </c>
      <c r="V91">
        <v>2.65</v>
      </c>
      <c r="W91">
        <v>2.67</v>
      </c>
      <c r="X91">
        <v>2.65</v>
      </c>
      <c r="Y91">
        <v>2.63</v>
      </c>
      <c r="Z91">
        <v>2.6</v>
      </c>
      <c r="AA91">
        <v>28.1</v>
      </c>
      <c r="AB91">
        <v>27.2</v>
      </c>
      <c r="AC91">
        <v>26.3</v>
      </c>
      <c r="AD91">
        <v>27.6</v>
      </c>
      <c r="AE91">
        <v>28.4</v>
      </c>
      <c r="AF91">
        <v>27.2</v>
      </c>
      <c r="AG91" s="10">
        <v>1636</v>
      </c>
      <c r="AH91" s="10">
        <v>1655</v>
      </c>
      <c r="AI91" s="10">
        <v>1639</v>
      </c>
      <c r="AJ91" s="10">
        <v>1625</v>
      </c>
      <c r="AK91" s="10">
        <v>1658</v>
      </c>
      <c r="AL91" s="10">
        <v>1655</v>
      </c>
    </row>
    <row r="92" spans="1:38">
      <c r="A92" s="67"/>
      <c r="B92" s="20" t="s">
        <v>116</v>
      </c>
      <c r="C92">
        <v>46.9</v>
      </c>
      <c r="D92">
        <v>47.1</v>
      </c>
      <c r="E92">
        <v>46.5</v>
      </c>
      <c r="F92">
        <v>46.5</v>
      </c>
      <c r="G92">
        <v>46</v>
      </c>
      <c r="H92">
        <v>46.1</v>
      </c>
      <c r="I92">
        <v>12</v>
      </c>
      <c r="J92">
        <v>12.8</v>
      </c>
      <c r="K92">
        <v>13.6</v>
      </c>
      <c r="L92">
        <v>13.5</v>
      </c>
      <c r="M92">
        <v>13.9</v>
      </c>
      <c r="N92">
        <v>14.3</v>
      </c>
      <c r="O92">
        <v>27.2</v>
      </c>
      <c r="P92">
        <v>27</v>
      </c>
      <c r="Q92">
        <v>26.2</v>
      </c>
      <c r="R92">
        <v>25.4</v>
      </c>
      <c r="S92">
        <v>24.1</v>
      </c>
      <c r="T92">
        <v>24.3</v>
      </c>
      <c r="U92">
        <v>2.36</v>
      </c>
      <c r="V92">
        <v>2.37</v>
      </c>
      <c r="W92">
        <v>2.42</v>
      </c>
      <c r="X92">
        <v>2.42</v>
      </c>
      <c r="Y92">
        <v>2.4500000000000002</v>
      </c>
      <c r="Z92">
        <v>2.4300000000000002</v>
      </c>
      <c r="AA92">
        <v>33.299999999999997</v>
      </c>
      <c r="AB92">
        <v>32.200000000000003</v>
      </c>
      <c r="AC92">
        <v>32.299999999999997</v>
      </c>
      <c r="AD92">
        <v>31.8</v>
      </c>
      <c r="AE92">
        <v>31.2</v>
      </c>
      <c r="AF92">
        <v>32.299999999999997</v>
      </c>
      <c r="AG92" s="10">
        <v>1674</v>
      </c>
      <c r="AH92" s="10">
        <v>1661</v>
      </c>
      <c r="AI92" s="10">
        <v>1704</v>
      </c>
      <c r="AJ92" s="10">
        <v>1732</v>
      </c>
      <c r="AK92" s="10">
        <v>1770</v>
      </c>
      <c r="AL92" s="10">
        <v>1765</v>
      </c>
    </row>
    <row r="93" spans="1:38">
      <c r="A93" s="67"/>
      <c r="B93" s="20" t="s">
        <v>117</v>
      </c>
      <c r="C93">
        <v>40.9</v>
      </c>
      <c r="D93">
        <v>40.6</v>
      </c>
      <c r="E93">
        <v>41</v>
      </c>
      <c r="F93">
        <v>40.5</v>
      </c>
      <c r="G93">
        <v>40.700000000000003</v>
      </c>
      <c r="H93">
        <v>41.1</v>
      </c>
      <c r="I93">
        <v>19</v>
      </c>
      <c r="J93">
        <v>19.3</v>
      </c>
      <c r="K93">
        <v>18.5</v>
      </c>
      <c r="L93">
        <v>18.600000000000001</v>
      </c>
      <c r="M93">
        <v>18.399999999999999</v>
      </c>
      <c r="N93">
        <v>17.8</v>
      </c>
      <c r="O93">
        <v>16</v>
      </c>
      <c r="P93">
        <v>15.2</v>
      </c>
      <c r="Q93">
        <v>15.6</v>
      </c>
      <c r="R93">
        <v>14.7</v>
      </c>
      <c r="S93">
        <v>14.5</v>
      </c>
      <c r="T93">
        <v>15.3</v>
      </c>
      <c r="U93">
        <v>2.62</v>
      </c>
      <c r="V93">
        <v>2.69</v>
      </c>
      <c r="W93">
        <v>2.66</v>
      </c>
      <c r="X93">
        <v>2.64</v>
      </c>
      <c r="Y93">
        <v>2.7</v>
      </c>
      <c r="Z93">
        <v>2.62</v>
      </c>
      <c r="AA93">
        <v>28.5</v>
      </c>
      <c r="AB93">
        <v>27.6</v>
      </c>
      <c r="AC93">
        <v>28.7</v>
      </c>
      <c r="AD93">
        <v>27.3</v>
      </c>
      <c r="AE93">
        <v>26.9</v>
      </c>
      <c r="AF93">
        <v>28.8</v>
      </c>
      <c r="AG93" s="10">
        <v>1444</v>
      </c>
      <c r="AH93" s="10">
        <v>1496</v>
      </c>
      <c r="AI93" s="10">
        <v>1483</v>
      </c>
      <c r="AJ93" s="10">
        <v>1538</v>
      </c>
      <c r="AK93" s="10">
        <v>1618</v>
      </c>
      <c r="AL93" s="10">
        <v>1565</v>
      </c>
    </row>
    <row r="94" spans="1:38">
      <c r="A94" s="67"/>
      <c r="B94" s="20" t="s">
        <v>118</v>
      </c>
      <c r="C94">
        <v>41.8</v>
      </c>
      <c r="D94">
        <v>42.1</v>
      </c>
      <c r="E94">
        <v>41.2</v>
      </c>
      <c r="F94">
        <v>40.799999999999997</v>
      </c>
      <c r="G94">
        <v>40.299999999999997</v>
      </c>
      <c r="H94">
        <v>40.6</v>
      </c>
      <c r="I94">
        <v>16.2</v>
      </c>
      <c r="J94">
        <v>16.2</v>
      </c>
      <c r="K94">
        <v>17</v>
      </c>
      <c r="L94">
        <v>16.899999999999999</v>
      </c>
      <c r="M94">
        <v>17</v>
      </c>
      <c r="N94">
        <v>17.8</v>
      </c>
      <c r="O94">
        <v>17.2</v>
      </c>
      <c r="P94">
        <v>16.3</v>
      </c>
      <c r="Q94">
        <v>15</v>
      </c>
      <c r="R94">
        <v>13.5</v>
      </c>
      <c r="S94">
        <v>13.1</v>
      </c>
      <c r="T94">
        <v>13.5</v>
      </c>
      <c r="U94">
        <v>2.66</v>
      </c>
      <c r="V94">
        <v>2.58</v>
      </c>
      <c r="W94">
        <v>2.72</v>
      </c>
      <c r="X94">
        <v>2.71</v>
      </c>
      <c r="Y94">
        <v>2.81</v>
      </c>
      <c r="Z94">
        <v>2.75</v>
      </c>
      <c r="AA94">
        <v>27.8</v>
      </c>
      <c r="AB94">
        <v>28.9</v>
      </c>
      <c r="AC94">
        <v>26.6</v>
      </c>
      <c r="AD94">
        <v>27.9</v>
      </c>
      <c r="AE94">
        <v>25.1</v>
      </c>
      <c r="AF94">
        <v>27.2</v>
      </c>
      <c r="AG94" s="10">
        <v>1129</v>
      </c>
      <c r="AH94" s="10">
        <v>1114</v>
      </c>
      <c r="AI94" s="10">
        <v>1169</v>
      </c>
      <c r="AJ94" s="10">
        <v>1174</v>
      </c>
      <c r="AK94" s="10">
        <v>1246</v>
      </c>
      <c r="AL94" s="10">
        <v>1215</v>
      </c>
    </row>
    <row r="95" spans="1:38">
      <c r="A95" s="67"/>
      <c r="B95" s="20" t="s">
        <v>119</v>
      </c>
      <c r="C95">
        <v>44.8</v>
      </c>
      <c r="D95">
        <v>44.5</v>
      </c>
      <c r="E95">
        <v>44.1</v>
      </c>
      <c r="F95">
        <v>44.4</v>
      </c>
      <c r="G95">
        <v>43.7</v>
      </c>
      <c r="H95">
        <v>44.2</v>
      </c>
      <c r="I95">
        <v>14.8</v>
      </c>
      <c r="J95">
        <v>15.6</v>
      </c>
      <c r="K95">
        <v>15.6</v>
      </c>
      <c r="L95">
        <v>15.2</v>
      </c>
      <c r="M95">
        <v>15.4</v>
      </c>
      <c r="N95">
        <v>15.4</v>
      </c>
      <c r="O95">
        <v>23.6</v>
      </c>
      <c r="P95">
        <v>22.8</v>
      </c>
      <c r="Q95">
        <v>22.3</v>
      </c>
      <c r="R95">
        <v>22.5</v>
      </c>
      <c r="S95">
        <v>21.1</v>
      </c>
      <c r="T95">
        <v>21.6</v>
      </c>
      <c r="U95">
        <v>2.37</v>
      </c>
      <c r="V95">
        <v>2.4</v>
      </c>
      <c r="W95">
        <v>2.44</v>
      </c>
      <c r="X95">
        <v>2.4300000000000002</v>
      </c>
      <c r="Y95">
        <v>2.5</v>
      </c>
      <c r="Z95">
        <v>2.46</v>
      </c>
      <c r="AA95">
        <v>33.200000000000003</v>
      </c>
      <c r="AB95">
        <v>32.6</v>
      </c>
      <c r="AC95">
        <v>32.5</v>
      </c>
      <c r="AD95">
        <v>32.5</v>
      </c>
      <c r="AE95">
        <v>30.5</v>
      </c>
      <c r="AF95">
        <v>30.9</v>
      </c>
      <c r="AG95" s="10">
        <v>985</v>
      </c>
      <c r="AH95" s="10">
        <v>979</v>
      </c>
      <c r="AI95" s="10">
        <v>1021</v>
      </c>
      <c r="AJ95" s="10">
        <v>1024</v>
      </c>
      <c r="AK95" s="10">
        <v>1038</v>
      </c>
      <c r="AL95" s="10">
        <v>1035</v>
      </c>
    </row>
    <row r="96" spans="1:38">
      <c r="A96" s="67"/>
      <c r="B96" s="20" t="s">
        <v>120</v>
      </c>
      <c r="C96">
        <v>42.4</v>
      </c>
      <c r="D96">
        <v>43</v>
      </c>
      <c r="E96">
        <v>42.8</v>
      </c>
      <c r="F96">
        <v>42.6</v>
      </c>
      <c r="G96">
        <v>42</v>
      </c>
      <c r="H96">
        <v>42.4</v>
      </c>
      <c r="I96">
        <v>16.399999999999999</v>
      </c>
      <c r="J96">
        <v>15.7</v>
      </c>
      <c r="K96">
        <v>15.8</v>
      </c>
      <c r="L96">
        <v>16.3</v>
      </c>
      <c r="M96">
        <v>16.600000000000001</v>
      </c>
      <c r="N96">
        <v>16</v>
      </c>
      <c r="O96">
        <v>18.2</v>
      </c>
      <c r="P96">
        <v>19.2</v>
      </c>
      <c r="Q96">
        <v>19.100000000000001</v>
      </c>
      <c r="R96">
        <v>18.899999999999999</v>
      </c>
      <c r="S96">
        <v>18.100000000000001</v>
      </c>
      <c r="T96">
        <v>18.399999999999999</v>
      </c>
      <c r="U96">
        <v>2.5499999999999998</v>
      </c>
      <c r="V96">
        <v>2.56</v>
      </c>
      <c r="W96">
        <v>2.5299999999999998</v>
      </c>
      <c r="X96">
        <v>2.5</v>
      </c>
      <c r="Y96">
        <v>2.54</v>
      </c>
      <c r="Z96">
        <v>2.48</v>
      </c>
      <c r="AA96">
        <v>28.7</v>
      </c>
      <c r="AB96">
        <v>27.8</v>
      </c>
      <c r="AC96">
        <v>30.8</v>
      </c>
      <c r="AD96">
        <v>30.7</v>
      </c>
      <c r="AE96">
        <v>30.4</v>
      </c>
      <c r="AF96">
        <v>32.200000000000003</v>
      </c>
      <c r="AG96" s="10">
        <v>1255</v>
      </c>
      <c r="AH96" s="10">
        <v>1235</v>
      </c>
      <c r="AI96" s="10">
        <v>1307</v>
      </c>
      <c r="AJ96" s="10">
        <v>1334</v>
      </c>
      <c r="AK96" s="10">
        <v>1364</v>
      </c>
      <c r="AL96" s="10">
        <v>1347</v>
      </c>
    </row>
    <row r="97" spans="1:38">
      <c r="A97" s="67"/>
      <c r="B97" s="20" t="s">
        <v>121</v>
      </c>
      <c r="C97">
        <v>42.1</v>
      </c>
      <c r="D97">
        <v>42.3</v>
      </c>
      <c r="E97">
        <v>43.2</v>
      </c>
      <c r="F97">
        <v>42.8</v>
      </c>
      <c r="G97">
        <v>42.1</v>
      </c>
      <c r="H97">
        <v>42.5</v>
      </c>
      <c r="I97">
        <v>16.899999999999999</v>
      </c>
      <c r="J97">
        <v>16.8</v>
      </c>
      <c r="K97">
        <v>16.2</v>
      </c>
      <c r="L97">
        <v>16.3</v>
      </c>
      <c r="M97">
        <v>16.7</v>
      </c>
      <c r="N97">
        <v>16</v>
      </c>
      <c r="O97">
        <v>18.100000000000001</v>
      </c>
      <c r="P97">
        <v>17.600000000000001</v>
      </c>
      <c r="Q97">
        <v>18.3</v>
      </c>
      <c r="R97">
        <v>17.5</v>
      </c>
      <c r="S97">
        <v>16.8</v>
      </c>
      <c r="T97">
        <v>16.899999999999999</v>
      </c>
      <c r="U97">
        <v>2.7</v>
      </c>
      <c r="V97">
        <v>2.65</v>
      </c>
      <c r="W97">
        <v>2.66</v>
      </c>
      <c r="X97">
        <v>2.65</v>
      </c>
      <c r="Y97">
        <v>2.7</v>
      </c>
      <c r="Z97">
        <v>2.68</v>
      </c>
      <c r="AA97">
        <v>25.8</v>
      </c>
      <c r="AB97">
        <v>25.1</v>
      </c>
      <c r="AC97">
        <v>23.1</v>
      </c>
      <c r="AD97">
        <v>24.5</v>
      </c>
      <c r="AE97">
        <v>24.3</v>
      </c>
      <c r="AF97">
        <v>24.9</v>
      </c>
      <c r="AG97" s="10">
        <v>962</v>
      </c>
      <c r="AH97" s="10">
        <v>931</v>
      </c>
      <c r="AI97" s="10">
        <v>911</v>
      </c>
      <c r="AJ97" s="10">
        <v>921</v>
      </c>
      <c r="AK97" s="10">
        <v>977</v>
      </c>
      <c r="AL97" s="10">
        <v>968</v>
      </c>
    </row>
    <row r="98" spans="1:38">
      <c r="A98" s="67"/>
      <c r="B98" s="20" t="s">
        <v>122</v>
      </c>
      <c r="C98">
        <v>44.8</v>
      </c>
      <c r="D98">
        <v>44.1</v>
      </c>
      <c r="E98">
        <v>43.2</v>
      </c>
      <c r="F98">
        <v>43</v>
      </c>
      <c r="G98">
        <v>42.9</v>
      </c>
      <c r="H98">
        <v>43.1</v>
      </c>
      <c r="I98">
        <v>14.8</v>
      </c>
      <c r="J98">
        <v>17.100000000000001</v>
      </c>
      <c r="K98">
        <v>17.5</v>
      </c>
      <c r="L98">
        <v>17.899999999999999</v>
      </c>
      <c r="M98">
        <v>17.8</v>
      </c>
      <c r="N98">
        <v>17.5</v>
      </c>
      <c r="O98">
        <v>24.2</v>
      </c>
      <c r="P98">
        <v>23.4</v>
      </c>
      <c r="Q98">
        <v>22.2</v>
      </c>
      <c r="R98">
        <v>21.2</v>
      </c>
      <c r="S98">
        <v>20.8</v>
      </c>
      <c r="T98">
        <v>21.2</v>
      </c>
      <c r="U98">
        <v>2.5499999999999998</v>
      </c>
      <c r="V98">
        <v>2.59</v>
      </c>
      <c r="W98">
        <v>2.66</v>
      </c>
      <c r="X98">
        <v>2.69</v>
      </c>
      <c r="Y98">
        <v>2.72</v>
      </c>
      <c r="Z98">
        <v>2.66</v>
      </c>
      <c r="AA98">
        <v>27.5</v>
      </c>
      <c r="AB98">
        <v>26.2</v>
      </c>
      <c r="AC98">
        <v>26.6</v>
      </c>
      <c r="AD98">
        <v>26.4</v>
      </c>
      <c r="AE98">
        <v>26.6</v>
      </c>
      <c r="AF98">
        <v>26.5</v>
      </c>
      <c r="AG98" s="10">
        <v>1242</v>
      </c>
      <c r="AH98" s="10">
        <v>1266</v>
      </c>
      <c r="AI98" s="10">
        <v>1311</v>
      </c>
      <c r="AJ98" s="10">
        <v>1349</v>
      </c>
      <c r="AK98" s="10">
        <v>1378</v>
      </c>
      <c r="AL98" s="10">
        <v>1363</v>
      </c>
    </row>
    <row r="99" spans="1:38">
      <c r="A99" s="67"/>
      <c r="B99" s="20" t="s">
        <v>123</v>
      </c>
      <c r="C99">
        <v>42.3</v>
      </c>
      <c r="D99">
        <v>43.2</v>
      </c>
      <c r="E99">
        <v>43.9</v>
      </c>
      <c r="F99">
        <v>44.4</v>
      </c>
      <c r="G99">
        <v>45.1</v>
      </c>
      <c r="H99">
        <v>45.7</v>
      </c>
      <c r="I99">
        <v>17.5</v>
      </c>
      <c r="J99">
        <v>16.600000000000001</v>
      </c>
      <c r="K99">
        <v>15.8</v>
      </c>
      <c r="L99">
        <v>15.1</v>
      </c>
      <c r="M99">
        <v>14</v>
      </c>
      <c r="N99">
        <v>12.8</v>
      </c>
      <c r="O99">
        <v>15.5</v>
      </c>
      <c r="P99">
        <v>16.600000000000001</v>
      </c>
      <c r="Q99">
        <v>17.5</v>
      </c>
      <c r="R99">
        <v>18.8</v>
      </c>
      <c r="S99">
        <v>20.3</v>
      </c>
      <c r="T99">
        <v>21.4</v>
      </c>
      <c r="U99">
        <v>2.81</v>
      </c>
      <c r="V99">
        <v>2.74</v>
      </c>
      <c r="W99">
        <v>2.75</v>
      </c>
      <c r="X99">
        <v>2.74</v>
      </c>
      <c r="Y99">
        <v>2.73</v>
      </c>
      <c r="Z99">
        <v>2.71</v>
      </c>
      <c r="AA99">
        <v>16.7</v>
      </c>
      <c r="AB99">
        <v>16.5</v>
      </c>
      <c r="AC99">
        <v>18</v>
      </c>
      <c r="AD99">
        <v>18.399999999999999</v>
      </c>
      <c r="AE99">
        <v>17.899999999999999</v>
      </c>
      <c r="AF99">
        <v>18.7</v>
      </c>
      <c r="AG99" s="10">
        <v>1461</v>
      </c>
      <c r="AH99" s="10">
        <v>1443</v>
      </c>
      <c r="AI99" s="10">
        <v>1431</v>
      </c>
      <c r="AJ99" s="10">
        <v>1427</v>
      </c>
      <c r="AK99" s="10">
        <v>1421</v>
      </c>
      <c r="AL99" s="10">
        <v>1404</v>
      </c>
    </row>
    <row r="100" spans="1:38">
      <c r="A100" s="67"/>
      <c r="B100" s="20" t="s">
        <v>124</v>
      </c>
      <c r="C100">
        <v>45.3</v>
      </c>
      <c r="D100">
        <v>45.8</v>
      </c>
      <c r="E100">
        <v>45.8</v>
      </c>
      <c r="F100">
        <v>46.1</v>
      </c>
      <c r="G100">
        <v>46.7</v>
      </c>
      <c r="H100">
        <v>47.2</v>
      </c>
      <c r="I100">
        <v>13.4</v>
      </c>
      <c r="J100">
        <v>13.4</v>
      </c>
      <c r="K100">
        <v>13.3</v>
      </c>
      <c r="L100">
        <v>13.9</v>
      </c>
      <c r="M100">
        <v>13.7</v>
      </c>
      <c r="N100">
        <v>13.4</v>
      </c>
      <c r="O100">
        <v>20.6</v>
      </c>
      <c r="P100">
        <v>22.1</v>
      </c>
      <c r="Q100">
        <v>23.8</v>
      </c>
      <c r="R100">
        <v>26.1</v>
      </c>
      <c r="S100">
        <v>27.3</v>
      </c>
      <c r="T100">
        <v>28.7</v>
      </c>
      <c r="U100">
        <v>2.68</v>
      </c>
      <c r="V100">
        <v>2.63</v>
      </c>
      <c r="W100">
        <v>2.64</v>
      </c>
      <c r="X100">
        <v>2.61</v>
      </c>
      <c r="Y100">
        <v>2.59</v>
      </c>
      <c r="Z100">
        <v>2.57</v>
      </c>
      <c r="AA100">
        <v>20.7</v>
      </c>
      <c r="AB100">
        <v>21.6</v>
      </c>
      <c r="AC100">
        <v>22</v>
      </c>
      <c r="AD100">
        <v>23.2</v>
      </c>
      <c r="AE100">
        <v>22</v>
      </c>
      <c r="AF100">
        <v>22.1</v>
      </c>
      <c r="AG100" s="10">
        <v>1554</v>
      </c>
      <c r="AH100" s="10">
        <v>1549</v>
      </c>
      <c r="AI100" s="10">
        <v>1560</v>
      </c>
      <c r="AJ100" s="10">
        <v>1555</v>
      </c>
      <c r="AK100" s="10">
        <v>1530</v>
      </c>
      <c r="AL100" s="10">
        <v>1503</v>
      </c>
    </row>
    <row r="101" spans="1:38">
      <c r="A101" s="67"/>
      <c r="B101" s="20" t="s">
        <v>125</v>
      </c>
      <c r="C101">
        <v>46.6</v>
      </c>
      <c r="D101">
        <v>46.6</v>
      </c>
      <c r="E101">
        <v>46.7</v>
      </c>
      <c r="F101">
        <v>47.6</v>
      </c>
      <c r="G101">
        <v>47.5</v>
      </c>
      <c r="H101">
        <v>48.3</v>
      </c>
      <c r="I101">
        <v>12.2</v>
      </c>
      <c r="J101">
        <v>12.5</v>
      </c>
      <c r="K101">
        <v>13.4</v>
      </c>
      <c r="L101">
        <v>13.6</v>
      </c>
      <c r="M101">
        <v>14.3</v>
      </c>
      <c r="N101">
        <v>13.7</v>
      </c>
      <c r="O101">
        <v>23.9</v>
      </c>
      <c r="P101">
        <v>24.1</v>
      </c>
      <c r="Q101">
        <v>25.9</v>
      </c>
      <c r="R101">
        <v>27.8</v>
      </c>
      <c r="S101">
        <v>28.1</v>
      </c>
      <c r="T101">
        <v>29.4</v>
      </c>
      <c r="U101">
        <v>2.5</v>
      </c>
      <c r="V101">
        <v>2.5499999999999998</v>
      </c>
      <c r="W101">
        <v>2.56</v>
      </c>
      <c r="X101">
        <v>2.5099999999999998</v>
      </c>
      <c r="Y101">
        <v>2.5099999999999998</v>
      </c>
      <c r="Z101">
        <v>2.4500000000000002</v>
      </c>
      <c r="AA101">
        <v>26</v>
      </c>
      <c r="AB101">
        <v>24.6</v>
      </c>
      <c r="AC101">
        <v>23.3</v>
      </c>
      <c r="AD101">
        <v>24</v>
      </c>
      <c r="AE101">
        <v>24.4</v>
      </c>
      <c r="AF101">
        <v>26.5</v>
      </c>
      <c r="AG101" s="10">
        <v>1374</v>
      </c>
      <c r="AH101" s="10">
        <v>1388</v>
      </c>
      <c r="AI101" s="10">
        <v>1408</v>
      </c>
      <c r="AJ101" s="10">
        <v>1382</v>
      </c>
      <c r="AK101" s="10">
        <v>1398</v>
      </c>
      <c r="AL101" s="10">
        <v>1371</v>
      </c>
    </row>
    <row r="102" spans="1:38">
      <c r="A102" s="67"/>
      <c r="B102" s="20" t="s">
        <v>126</v>
      </c>
      <c r="C102">
        <v>36.1</v>
      </c>
      <c r="D102">
        <v>36.6</v>
      </c>
      <c r="E102">
        <v>37</v>
      </c>
      <c r="F102">
        <v>37.700000000000003</v>
      </c>
      <c r="G102">
        <v>38.200000000000003</v>
      </c>
      <c r="H102">
        <v>38.700000000000003</v>
      </c>
      <c r="I102">
        <v>22.7</v>
      </c>
      <c r="J102">
        <v>22.9</v>
      </c>
      <c r="K102">
        <v>23.5</v>
      </c>
      <c r="L102">
        <v>22.9</v>
      </c>
      <c r="M102">
        <v>22.2</v>
      </c>
      <c r="N102">
        <v>22.4</v>
      </c>
      <c r="O102">
        <v>7.7</v>
      </c>
      <c r="P102">
        <v>8.8000000000000007</v>
      </c>
      <c r="Q102">
        <v>9.1999999999999993</v>
      </c>
      <c r="R102">
        <v>9.9</v>
      </c>
      <c r="S102">
        <v>10.1</v>
      </c>
      <c r="T102">
        <v>10.9</v>
      </c>
      <c r="U102">
        <v>2.58</v>
      </c>
      <c r="V102">
        <v>2.6</v>
      </c>
      <c r="W102">
        <v>2.59</v>
      </c>
      <c r="X102">
        <v>2.54</v>
      </c>
      <c r="Y102">
        <v>2.5499999999999998</v>
      </c>
      <c r="Z102">
        <v>2.56</v>
      </c>
      <c r="AA102">
        <v>26.8</v>
      </c>
      <c r="AB102">
        <v>25.8</v>
      </c>
      <c r="AC102">
        <v>26.4</v>
      </c>
      <c r="AD102">
        <v>28.4</v>
      </c>
      <c r="AE102">
        <v>27.3</v>
      </c>
      <c r="AF102">
        <v>26.5</v>
      </c>
      <c r="AG102" s="10">
        <v>2484</v>
      </c>
      <c r="AH102" s="10">
        <v>2539</v>
      </c>
      <c r="AI102" s="10">
        <v>2563</v>
      </c>
      <c r="AJ102" s="10">
        <v>2537</v>
      </c>
      <c r="AK102" s="10">
        <v>2614</v>
      </c>
      <c r="AL102" s="10">
        <v>2668</v>
      </c>
    </row>
    <row r="103" spans="1:38">
      <c r="A103" s="67"/>
      <c r="B103" s="20" t="s">
        <v>127</v>
      </c>
      <c r="C103">
        <v>44.7</v>
      </c>
      <c r="D103">
        <v>45.8</v>
      </c>
      <c r="E103">
        <v>46.2</v>
      </c>
      <c r="F103">
        <v>45.9</v>
      </c>
      <c r="G103">
        <v>46.7</v>
      </c>
      <c r="H103">
        <v>46.7</v>
      </c>
      <c r="I103">
        <v>14.8</v>
      </c>
      <c r="J103">
        <v>13.8</v>
      </c>
      <c r="K103">
        <v>13.6</v>
      </c>
      <c r="L103">
        <v>13.8</v>
      </c>
      <c r="M103">
        <v>13.2</v>
      </c>
      <c r="N103">
        <v>13.4</v>
      </c>
      <c r="O103">
        <v>22.8</v>
      </c>
      <c r="P103">
        <v>24.1</v>
      </c>
      <c r="Q103">
        <v>25.8</v>
      </c>
      <c r="R103">
        <v>24.5</v>
      </c>
      <c r="S103">
        <v>25.9</v>
      </c>
      <c r="T103">
        <v>25.9</v>
      </c>
      <c r="U103">
        <v>2.67</v>
      </c>
      <c r="V103">
        <v>2.59</v>
      </c>
      <c r="W103">
        <v>2.58</v>
      </c>
      <c r="X103">
        <v>2.62</v>
      </c>
      <c r="Y103">
        <v>2.5299999999999998</v>
      </c>
      <c r="Z103">
        <v>2.58</v>
      </c>
      <c r="AA103">
        <v>25.1</v>
      </c>
      <c r="AB103">
        <v>25.7</v>
      </c>
      <c r="AC103">
        <v>24.9</v>
      </c>
      <c r="AD103">
        <v>24.4</v>
      </c>
      <c r="AE103">
        <v>26</v>
      </c>
      <c r="AF103">
        <v>25.3</v>
      </c>
      <c r="AG103" s="10">
        <v>901</v>
      </c>
      <c r="AH103" s="10">
        <v>867</v>
      </c>
      <c r="AI103" s="10">
        <v>881</v>
      </c>
      <c r="AJ103" s="10">
        <v>890</v>
      </c>
      <c r="AK103" s="10">
        <v>858</v>
      </c>
      <c r="AL103" s="10">
        <v>888</v>
      </c>
    </row>
    <row r="104" spans="1:38">
      <c r="A104" s="67"/>
      <c r="B104" s="20" t="s">
        <v>128</v>
      </c>
      <c r="C104">
        <v>41.1</v>
      </c>
      <c r="D104">
        <v>42.3</v>
      </c>
      <c r="E104">
        <v>43</v>
      </c>
      <c r="F104">
        <v>43.6</v>
      </c>
      <c r="G104">
        <v>44.1</v>
      </c>
      <c r="H104">
        <v>44.7</v>
      </c>
      <c r="I104">
        <v>18.8</v>
      </c>
      <c r="J104">
        <v>17.3</v>
      </c>
      <c r="K104">
        <v>16.399999999999999</v>
      </c>
      <c r="L104">
        <v>14.7</v>
      </c>
      <c r="M104">
        <v>13.7</v>
      </c>
      <c r="N104">
        <v>12.9</v>
      </c>
      <c r="O104">
        <v>15.4</v>
      </c>
      <c r="P104">
        <v>17</v>
      </c>
      <c r="Q104">
        <v>17.7</v>
      </c>
      <c r="R104">
        <v>18.5</v>
      </c>
      <c r="S104">
        <v>19</v>
      </c>
      <c r="T104">
        <v>20.2</v>
      </c>
      <c r="U104">
        <v>2.57</v>
      </c>
      <c r="V104">
        <v>2.5099999999999998</v>
      </c>
      <c r="W104">
        <v>2.4500000000000002</v>
      </c>
      <c r="X104">
        <v>2.48</v>
      </c>
      <c r="Y104">
        <v>2.44</v>
      </c>
      <c r="Z104">
        <v>2.41</v>
      </c>
      <c r="AA104">
        <v>28</v>
      </c>
      <c r="AB104">
        <v>28.2</v>
      </c>
      <c r="AC104">
        <v>30.5</v>
      </c>
      <c r="AD104">
        <v>30.2</v>
      </c>
      <c r="AE104">
        <v>30.4</v>
      </c>
      <c r="AF104">
        <v>30.8</v>
      </c>
      <c r="AG104" s="10">
        <v>1529</v>
      </c>
      <c r="AH104" s="10">
        <v>1506</v>
      </c>
      <c r="AI104" s="10">
        <v>1482</v>
      </c>
      <c r="AJ104" s="10">
        <v>1528</v>
      </c>
      <c r="AK104" s="10">
        <v>1544</v>
      </c>
      <c r="AL104" s="10">
        <v>1533</v>
      </c>
    </row>
    <row r="105" spans="1:38">
      <c r="A105" s="67"/>
      <c r="B105" s="20" t="s">
        <v>129</v>
      </c>
      <c r="C105">
        <v>42.7</v>
      </c>
      <c r="D105">
        <v>43.3</v>
      </c>
      <c r="E105">
        <v>43.1</v>
      </c>
      <c r="F105">
        <v>42.8</v>
      </c>
      <c r="G105">
        <v>43.3</v>
      </c>
      <c r="H105">
        <v>44</v>
      </c>
      <c r="I105">
        <v>16.8</v>
      </c>
      <c r="J105">
        <v>16.600000000000001</v>
      </c>
      <c r="K105">
        <v>16.2</v>
      </c>
      <c r="L105">
        <v>16.100000000000001</v>
      </c>
      <c r="M105">
        <v>15.8</v>
      </c>
      <c r="N105">
        <v>15</v>
      </c>
      <c r="O105">
        <v>18.3</v>
      </c>
      <c r="P105">
        <v>19.5</v>
      </c>
      <c r="Q105">
        <v>19.8</v>
      </c>
      <c r="R105">
        <v>20.2</v>
      </c>
      <c r="S105">
        <v>21.5</v>
      </c>
      <c r="T105">
        <v>22.7</v>
      </c>
      <c r="U105">
        <v>2.65</v>
      </c>
      <c r="V105">
        <v>2.61</v>
      </c>
      <c r="W105">
        <v>2.62</v>
      </c>
      <c r="X105">
        <v>2.66</v>
      </c>
      <c r="Y105">
        <v>2.64</v>
      </c>
      <c r="Z105">
        <v>2.58</v>
      </c>
      <c r="AA105">
        <v>25.8</v>
      </c>
      <c r="AB105">
        <v>27.5</v>
      </c>
      <c r="AC105">
        <v>27</v>
      </c>
      <c r="AD105">
        <v>25.4</v>
      </c>
      <c r="AE105">
        <v>26.1</v>
      </c>
      <c r="AF105">
        <v>25.4</v>
      </c>
      <c r="AG105" s="10">
        <v>1484</v>
      </c>
      <c r="AH105" s="10">
        <v>1444</v>
      </c>
      <c r="AI105" s="10">
        <v>1487</v>
      </c>
      <c r="AJ105" s="10">
        <v>1506</v>
      </c>
      <c r="AK105" s="10">
        <v>1503</v>
      </c>
      <c r="AL105" s="10">
        <v>1457</v>
      </c>
    </row>
    <row r="106" spans="1:38">
      <c r="A106" s="67"/>
      <c r="B106" s="20" t="s">
        <v>130</v>
      </c>
      <c r="C106">
        <v>45.8</v>
      </c>
      <c r="D106">
        <v>45.7</v>
      </c>
      <c r="E106">
        <v>45.2</v>
      </c>
      <c r="F106">
        <v>45.4</v>
      </c>
      <c r="G106">
        <v>45.3</v>
      </c>
      <c r="H106">
        <v>45.9</v>
      </c>
      <c r="I106">
        <v>14</v>
      </c>
      <c r="J106">
        <v>14.7</v>
      </c>
      <c r="K106">
        <v>15</v>
      </c>
      <c r="L106">
        <v>15.1</v>
      </c>
      <c r="M106">
        <v>14.4</v>
      </c>
      <c r="N106">
        <v>14.5</v>
      </c>
      <c r="O106">
        <v>27.6</v>
      </c>
      <c r="P106">
        <v>27.3</v>
      </c>
      <c r="Q106">
        <v>26.4</v>
      </c>
      <c r="R106">
        <v>26.3</v>
      </c>
      <c r="S106">
        <v>25</v>
      </c>
      <c r="T106">
        <v>26.4</v>
      </c>
      <c r="U106">
        <v>2.54</v>
      </c>
      <c r="V106">
        <v>2.5499999999999998</v>
      </c>
      <c r="W106">
        <v>2.54</v>
      </c>
      <c r="X106">
        <v>2.54</v>
      </c>
      <c r="Y106">
        <v>2.61</v>
      </c>
      <c r="Z106">
        <v>2.54</v>
      </c>
      <c r="AA106">
        <v>25.2</v>
      </c>
      <c r="AB106">
        <v>25.7</v>
      </c>
      <c r="AC106">
        <v>25.7</v>
      </c>
      <c r="AD106">
        <v>26.8</v>
      </c>
      <c r="AE106">
        <v>24.8</v>
      </c>
      <c r="AF106">
        <v>25.5</v>
      </c>
      <c r="AG106" s="10">
        <v>1203</v>
      </c>
      <c r="AH106" s="10">
        <v>1207</v>
      </c>
      <c r="AI106" s="10">
        <v>1217</v>
      </c>
      <c r="AJ106" s="10">
        <v>1214</v>
      </c>
      <c r="AK106" s="10">
        <v>1261</v>
      </c>
      <c r="AL106" s="10">
        <v>1214</v>
      </c>
    </row>
    <row r="107" spans="1:38">
      <c r="A107" s="67"/>
      <c r="B107" s="20" t="s">
        <v>131</v>
      </c>
      <c r="C107">
        <v>43.3</v>
      </c>
      <c r="D107">
        <v>43.3</v>
      </c>
      <c r="E107">
        <v>43.5</v>
      </c>
      <c r="F107">
        <v>43.1</v>
      </c>
      <c r="G107">
        <v>42.8</v>
      </c>
      <c r="H107">
        <v>42.9</v>
      </c>
      <c r="I107">
        <v>15.6</v>
      </c>
      <c r="J107">
        <v>15.8</v>
      </c>
      <c r="K107">
        <v>15.2</v>
      </c>
      <c r="L107">
        <v>15.2</v>
      </c>
      <c r="M107">
        <v>17.5</v>
      </c>
      <c r="N107">
        <v>17.899999999999999</v>
      </c>
      <c r="O107">
        <v>22.1</v>
      </c>
      <c r="P107">
        <v>21.2</v>
      </c>
      <c r="Q107">
        <v>21</v>
      </c>
      <c r="R107">
        <v>20.6</v>
      </c>
      <c r="S107">
        <v>20.2</v>
      </c>
      <c r="T107">
        <v>20</v>
      </c>
      <c r="U107">
        <v>2.5099999999999998</v>
      </c>
      <c r="V107">
        <v>2.56</v>
      </c>
      <c r="W107">
        <v>2.5499999999999998</v>
      </c>
      <c r="X107">
        <v>2.5</v>
      </c>
      <c r="Y107">
        <v>2.52</v>
      </c>
      <c r="Z107">
        <v>2.54</v>
      </c>
      <c r="AA107">
        <v>27.3</v>
      </c>
      <c r="AB107">
        <v>26.7</v>
      </c>
      <c r="AC107">
        <v>28.4</v>
      </c>
      <c r="AD107">
        <v>28</v>
      </c>
      <c r="AE107">
        <v>29.2</v>
      </c>
      <c r="AF107">
        <v>28.7</v>
      </c>
      <c r="AG107" s="10">
        <v>958</v>
      </c>
      <c r="AH107" s="10">
        <v>956</v>
      </c>
      <c r="AI107" s="10">
        <v>961</v>
      </c>
      <c r="AJ107" s="10">
        <v>954</v>
      </c>
      <c r="AK107" s="10">
        <v>974</v>
      </c>
      <c r="AL107" s="10">
        <v>975</v>
      </c>
    </row>
    <row r="108" spans="1:38">
      <c r="A108" s="67"/>
      <c r="B108" s="20" t="s">
        <v>132</v>
      </c>
      <c r="C108">
        <v>38.9</v>
      </c>
      <c r="D108">
        <v>39.5</v>
      </c>
      <c r="E108">
        <v>40</v>
      </c>
      <c r="F108">
        <v>40.299999999999997</v>
      </c>
      <c r="G108">
        <v>40.5</v>
      </c>
      <c r="H108">
        <v>40.6</v>
      </c>
      <c r="I108">
        <v>20.7</v>
      </c>
      <c r="J108">
        <v>19.7</v>
      </c>
      <c r="K108">
        <v>19</v>
      </c>
      <c r="L108">
        <v>18.600000000000001</v>
      </c>
      <c r="M108">
        <v>18.3</v>
      </c>
      <c r="N108">
        <v>17.600000000000001</v>
      </c>
      <c r="O108">
        <v>12.6</v>
      </c>
      <c r="P108">
        <v>13.3</v>
      </c>
      <c r="Q108">
        <v>13.3</v>
      </c>
      <c r="R108">
        <v>13.5</v>
      </c>
      <c r="S108">
        <v>13.8</v>
      </c>
      <c r="T108">
        <v>14.3</v>
      </c>
      <c r="U108">
        <v>2.89</v>
      </c>
      <c r="V108">
        <v>2.83</v>
      </c>
      <c r="W108">
        <v>2.92</v>
      </c>
      <c r="X108">
        <v>2.86</v>
      </c>
      <c r="Y108">
        <v>2.85</v>
      </c>
      <c r="Z108">
        <v>2.84</v>
      </c>
      <c r="AA108">
        <v>20.100000000000001</v>
      </c>
      <c r="AB108">
        <v>21.1</v>
      </c>
      <c r="AC108">
        <v>21.1</v>
      </c>
      <c r="AD108">
        <v>22.1</v>
      </c>
      <c r="AE108">
        <v>22.8</v>
      </c>
      <c r="AF108">
        <v>22.8</v>
      </c>
      <c r="AG108" s="10">
        <v>2094</v>
      </c>
      <c r="AH108" s="10">
        <v>2052</v>
      </c>
      <c r="AI108" s="10">
        <v>2109</v>
      </c>
      <c r="AJ108" s="10">
        <v>2100</v>
      </c>
      <c r="AK108" s="10">
        <v>2106</v>
      </c>
      <c r="AL108" s="10">
        <v>2108</v>
      </c>
    </row>
    <row r="109" spans="1:38">
      <c r="A109" s="67"/>
      <c r="B109" s="20" t="s">
        <v>133</v>
      </c>
      <c r="C109">
        <v>44.3</v>
      </c>
      <c r="D109">
        <v>45</v>
      </c>
      <c r="E109">
        <v>45.3</v>
      </c>
      <c r="F109">
        <v>45.5</v>
      </c>
      <c r="G109">
        <v>45.8</v>
      </c>
      <c r="H109">
        <v>46.1</v>
      </c>
      <c r="I109">
        <v>14.2</v>
      </c>
      <c r="J109">
        <v>13.1</v>
      </c>
      <c r="K109">
        <v>12.8</v>
      </c>
      <c r="L109">
        <v>12.6</v>
      </c>
      <c r="M109">
        <v>12</v>
      </c>
      <c r="N109">
        <v>11.8</v>
      </c>
      <c r="O109">
        <v>18.600000000000001</v>
      </c>
      <c r="P109">
        <v>18.899999999999999</v>
      </c>
      <c r="Q109">
        <v>20</v>
      </c>
      <c r="R109">
        <v>21</v>
      </c>
      <c r="S109">
        <v>21.4</v>
      </c>
      <c r="T109">
        <v>22.4</v>
      </c>
      <c r="U109">
        <v>2.71</v>
      </c>
      <c r="V109">
        <v>2.64</v>
      </c>
      <c r="W109">
        <v>2.64</v>
      </c>
      <c r="X109">
        <v>2.64</v>
      </c>
      <c r="Y109">
        <v>2.62</v>
      </c>
      <c r="Z109">
        <v>2.62</v>
      </c>
      <c r="AA109">
        <v>18.7</v>
      </c>
      <c r="AB109">
        <v>19.600000000000001</v>
      </c>
      <c r="AC109">
        <v>20.3</v>
      </c>
      <c r="AD109">
        <v>19.7</v>
      </c>
      <c r="AE109">
        <v>21.2</v>
      </c>
      <c r="AF109">
        <v>20.8</v>
      </c>
      <c r="AG109" s="10">
        <v>1461</v>
      </c>
      <c r="AH109" s="10">
        <v>1417</v>
      </c>
      <c r="AI109" s="10">
        <v>1427</v>
      </c>
      <c r="AJ109" s="10">
        <v>1443</v>
      </c>
      <c r="AK109" s="10">
        <v>1464</v>
      </c>
      <c r="AL109" s="10">
        <v>1460</v>
      </c>
    </row>
    <row r="110" spans="1:38">
      <c r="A110" s="67"/>
      <c r="B110" s="20" t="s">
        <v>134</v>
      </c>
      <c r="C110">
        <v>43</v>
      </c>
      <c r="D110">
        <v>42.7</v>
      </c>
      <c r="E110">
        <v>42.7</v>
      </c>
      <c r="F110">
        <v>43.1</v>
      </c>
      <c r="G110">
        <v>43.4</v>
      </c>
      <c r="H110">
        <v>44.2</v>
      </c>
      <c r="I110">
        <v>15</v>
      </c>
      <c r="J110">
        <v>16.2</v>
      </c>
      <c r="K110">
        <v>16.600000000000001</v>
      </c>
      <c r="L110">
        <v>16</v>
      </c>
      <c r="M110">
        <v>16.100000000000001</v>
      </c>
      <c r="N110">
        <v>14.8</v>
      </c>
      <c r="O110">
        <v>19.8</v>
      </c>
      <c r="P110">
        <v>19.5</v>
      </c>
      <c r="Q110">
        <v>20.100000000000001</v>
      </c>
      <c r="R110">
        <v>20.2</v>
      </c>
      <c r="S110">
        <v>20.6</v>
      </c>
      <c r="T110">
        <v>20.6</v>
      </c>
      <c r="U110">
        <v>2.68</v>
      </c>
      <c r="V110">
        <v>2.68</v>
      </c>
      <c r="W110">
        <v>2.71</v>
      </c>
      <c r="X110">
        <v>2.67</v>
      </c>
      <c r="Y110">
        <v>2.72</v>
      </c>
      <c r="Z110">
        <v>2.67</v>
      </c>
      <c r="AA110">
        <v>20.3</v>
      </c>
      <c r="AB110">
        <v>22.8</v>
      </c>
      <c r="AC110">
        <v>22.5</v>
      </c>
      <c r="AD110">
        <v>24.7</v>
      </c>
      <c r="AE110">
        <v>23.7</v>
      </c>
      <c r="AF110">
        <v>24</v>
      </c>
      <c r="AG110" s="10">
        <v>1253</v>
      </c>
      <c r="AH110" s="10">
        <v>1270</v>
      </c>
      <c r="AI110" s="10">
        <v>1288</v>
      </c>
      <c r="AJ110" s="10">
        <v>1288</v>
      </c>
      <c r="AK110" s="10">
        <v>1294</v>
      </c>
      <c r="AL110" s="10">
        <v>1270</v>
      </c>
    </row>
    <row r="111" spans="1:38">
      <c r="A111" s="67"/>
      <c r="B111" s="20" t="s">
        <v>135</v>
      </c>
      <c r="C111">
        <v>44.5</v>
      </c>
      <c r="D111">
        <v>44.8</v>
      </c>
      <c r="E111">
        <v>45.3</v>
      </c>
      <c r="F111">
        <v>45.4</v>
      </c>
      <c r="G111">
        <v>45.5</v>
      </c>
      <c r="H111">
        <v>45.8</v>
      </c>
      <c r="I111">
        <v>16.2</v>
      </c>
      <c r="J111">
        <v>16.5</v>
      </c>
      <c r="K111">
        <v>15.5</v>
      </c>
      <c r="L111">
        <v>15.3</v>
      </c>
      <c r="M111">
        <v>15.9</v>
      </c>
      <c r="N111">
        <v>15.7</v>
      </c>
      <c r="O111">
        <v>22.6</v>
      </c>
      <c r="P111">
        <v>23.7</v>
      </c>
      <c r="Q111">
        <v>24.9</v>
      </c>
      <c r="R111">
        <v>24.7</v>
      </c>
      <c r="S111">
        <v>25.3</v>
      </c>
      <c r="T111">
        <v>25.8</v>
      </c>
      <c r="U111">
        <v>2.58</v>
      </c>
      <c r="V111">
        <v>2.58</v>
      </c>
      <c r="W111">
        <v>2.5</v>
      </c>
      <c r="X111">
        <v>2.5299999999999998</v>
      </c>
      <c r="Y111">
        <v>2.5099999999999998</v>
      </c>
      <c r="Z111">
        <v>2.5099999999999998</v>
      </c>
      <c r="AA111">
        <v>22.5</v>
      </c>
      <c r="AB111">
        <v>24</v>
      </c>
      <c r="AC111">
        <v>25.1</v>
      </c>
      <c r="AD111">
        <v>24.3</v>
      </c>
      <c r="AE111">
        <v>25.9</v>
      </c>
      <c r="AF111">
        <v>24.5</v>
      </c>
      <c r="AG111" s="10">
        <v>1383</v>
      </c>
      <c r="AH111" s="10">
        <v>1386</v>
      </c>
      <c r="AI111" s="10">
        <v>1364</v>
      </c>
      <c r="AJ111" s="10">
        <v>1394</v>
      </c>
      <c r="AK111" s="10">
        <v>1386</v>
      </c>
      <c r="AL111" s="10">
        <v>1371</v>
      </c>
    </row>
    <row r="112" spans="1:38">
      <c r="A112" s="67"/>
      <c r="B112" s="20" t="s">
        <v>136</v>
      </c>
      <c r="C112">
        <v>44.9</v>
      </c>
      <c r="D112">
        <v>45.7</v>
      </c>
      <c r="E112">
        <v>46.1</v>
      </c>
      <c r="F112">
        <v>45.8</v>
      </c>
      <c r="G112">
        <v>46.3</v>
      </c>
      <c r="H112">
        <v>47</v>
      </c>
      <c r="I112">
        <v>15.1</v>
      </c>
      <c r="J112">
        <v>15</v>
      </c>
      <c r="K112">
        <v>14.6</v>
      </c>
      <c r="L112">
        <v>14.7</v>
      </c>
      <c r="M112">
        <v>14.2</v>
      </c>
      <c r="N112">
        <v>13.3</v>
      </c>
      <c r="O112">
        <v>25.4</v>
      </c>
      <c r="P112">
        <v>25.9</v>
      </c>
      <c r="Q112">
        <v>26.2</v>
      </c>
      <c r="R112">
        <v>25.5</v>
      </c>
      <c r="S112">
        <v>25.8</v>
      </c>
      <c r="T112">
        <v>26.2</v>
      </c>
      <c r="U112">
        <v>2.4500000000000002</v>
      </c>
      <c r="V112">
        <v>2.39</v>
      </c>
      <c r="W112">
        <v>2.44</v>
      </c>
      <c r="X112">
        <v>2.46</v>
      </c>
      <c r="Y112">
        <v>2.4300000000000002</v>
      </c>
      <c r="Z112">
        <v>2.37</v>
      </c>
      <c r="AA112">
        <v>33.299999999999997</v>
      </c>
      <c r="AB112">
        <v>33.799999999999997</v>
      </c>
      <c r="AC112">
        <v>31.8</v>
      </c>
      <c r="AD112">
        <v>31.5</v>
      </c>
      <c r="AE112">
        <v>31.8</v>
      </c>
      <c r="AF112">
        <v>33.5</v>
      </c>
      <c r="AG112" s="10">
        <v>1355</v>
      </c>
      <c r="AH112" s="10">
        <v>1330</v>
      </c>
      <c r="AI112" s="10">
        <v>1349</v>
      </c>
      <c r="AJ112" s="10">
        <v>1357</v>
      </c>
      <c r="AK112" s="10">
        <v>1343</v>
      </c>
      <c r="AL112" s="10">
        <v>1308</v>
      </c>
    </row>
    <row r="113" spans="1:38">
      <c r="A113" s="67"/>
      <c r="B113" s="20" t="s">
        <v>137</v>
      </c>
      <c r="C113">
        <v>42.5</v>
      </c>
      <c r="D113">
        <v>42.7</v>
      </c>
      <c r="E113">
        <v>43.6</v>
      </c>
      <c r="F113">
        <v>44.2</v>
      </c>
      <c r="G113">
        <v>44.3</v>
      </c>
      <c r="H113">
        <v>45</v>
      </c>
      <c r="I113">
        <v>17.600000000000001</v>
      </c>
      <c r="J113">
        <v>17.600000000000001</v>
      </c>
      <c r="K113">
        <v>16.600000000000001</v>
      </c>
      <c r="L113">
        <v>16.5</v>
      </c>
      <c r="M113">
        <v>16.3</v>
      </c>
      <c r="N113">
        <v>15.1</v>
      </c>
      <c r="O113">
        <v>16.3</v>
      </c>
      <c r="P113">
        <v>17.600000000000001</v>
      </c>
      <c r="Q113">
        <v>18.399999999999999</v>
      </c>
      <c r="R113">
        <v>19.399999999999999</v>
      </c>
      <c r="S113">
        <v>19.8</v>
      </c>
      <c r="T113">
        <v>21.2</v>
      </c>
      <c r="U113">
        <v>2.59</v>
      </c>
      <c r="V113">
        <v>2.65</v>
      </c>
      <c r="W113">
        <v>2.58</v>
      </c>
      <c r="X113">
        <v>2.61</v>
      </c>
      <c r="Y113">
        <v>2.64</v>
      </c>
      <c r="Z113">
        <v>2.6</v>
      </c>
      <c r="AA113">
        <v>24.7</v>
      </c>
      <c r="AB113">
        <v>23.2</v>
      </c>
      <c r="AC113">
        <v>25</v>
      </c>
      <c r="AD113">
        <v>25.1</v>
      </c>
      <c r="AE113">
        <v>24.3</v>
      </c>
      <c r="AF113">
        <v>25.6</v>
      </c>
      <c r="AG113" s="10">
        <v>1367</v>
      </c>
      <c r="AH113" s="10">
        <v>1403</v>
      </c>
      <c r="AI113" s="10">
        <v>1383</v>
      </c>
      <c r="AJ113" s="10">
        <v>1401</v>
      </c>
      <c r="AK113" s="10">
        <v>1438</v>
      </c>
      <c r="AL113" s="10">
        <v>1423</v>
      </c>
    </row>
    <row r="114" spans="1:38">
      <c r="A114" s="67"/>
      <c r="B114" s="20" t="s">
        <v>138</v>
      </c>
      <c r="C114">
        <v>29.8</v>
      </c>
      <c r="D114">
        <v>30.3</v>
      </c>
      <c r="E114">
        <v>30.8</v>
      </c>
      <c r="F114">
        <v>31.4</v>
      </c>
      <c r="G114">
        <v>32.1</v>
      </c>
      <c r="H114">
        <v>32.4</v>
      </c>
      <c r="I114">
        <v>32.299999999999997</v>
      </c>
      <c r="J114">
        <v>32.700000000000003</v>
      </c>
      <c r="K114">
        <v>32.5</v>
      </c>
      <c r="L114">
        <v>32.5</v>
      </c>
      <c r="M114">
        <v>32</v>
      </c>
      <c r="N114">
        <v>32.299999999999997</v>
      </c>
      <c r="O114">
        <v>3.3</v>
      </c>
      <c r="P114">
        <v>3.4</v>
      </c>
      <c r="Q114">
        <v>3.7</v>
      </c>
      <c r="R114">
        <v>3.8</v>
      </c>
      <c r="S114">
        <v>3.7</v>
      </c>
      <c r="T114">
        <v>3.9</v>
      </c>
      <c r="U114">
        <v>2.77</v>
      </c>
      <c r="V114">
        <v>2.85</v>
      </c>
      <c r="W114">
        <v>2.91</v>
      </c>
      <c r="X114">
        <v>2.96</v>
      </c>
      <c r="Y114">
        <v>2.97</v>
      </c>
      <c r="Z114">
        <v>2.96</v>
      </c>
      <c r="AA114">
        <v>23.3</v>
      </c>
      <c r="AB114">
        <v>22.8</v>
      </c>
      <c r="AC114">
        <v>21.2</v>
      </c>
      <c r="AD114">
        <v>19</v>
      </c>
      <c r="AE114">
        <v>18.8</v>
      </c>
      <c r="AF114">
        <v>18.3</v>
      </c>
      <c r="AG114" s="10">
        <v>1597</v>
      </c>
      <c r="AH114" s="10">
        <v>1608</v>
      </c>
      <c r="AI114" s="10">
        <v>1636</v>
      </c>
      <c r="AJ114" s="10">
        <v>1682</v>
      </c>
      <c r="AK114" s="10">
        <v>1692</v>
      </c>
      <c r="AL114" s="10">
        <v>1686</v>
      </c>
    </row>
    <row r="115" spans="1:38">
      <c r="A115" s="67"/>
      <c r="B115" s="20" t="s">
        <v>139</v>
      </c>
      <c r="C115">
        <v>34.1</v>
      </c>
      <c r="D115">
        <v>34.5</v>
      </c>
      <c r="E115">
        <v>35.200000000000003</v>
      </c>
      <c r="F115">
        <v>35.9</v>
      </c>
      <c r="G115">
        <v>36.6</v>
      </c>
      <c r="H115">
        <v>37.200000000000003</v>
      </c>
      <c r="I115">
        <v>27.3</v>
      </c>
      <c r="J115">
        <v>27.4</v>
      </c>
      <c r="K115">
        <v>26.8</v>
      </c>
      <c r="L115">
        <v>25.8</v>
      </c>
      <c r="M115">
        <v>25.4</v>
      </c>
      <c r="N115">
        <v>24.7</v>
      </c>
      <c r="O115">
        <v>7.2</v>
      </c>
      <c r="P115">
        <v>7.5</v>
      </c>
      <c r="Q115">
        <v>7.7</v>
      </c>
      <c r="R115">
        <v>8.1999999999999993</v>
      </c>
      <c r="S115">
        <v>9</v>
      </c>
      <c r="T115">
        <v>9.4</v>
      </c>
      <c r="U115">
        <v>2.65</v>
      </c>
      <c r="V115">
        <v>2.67</v>
      </c>
      <c r="W115">
        <v>2.67</v>
      </c>
      <c r="X115">
        <v>2.66</v>
      </c>
      <c r="Y115">
        <v>2.68</v>
      </c>
      <c r="Z115">
        <v>2.65</v>
      </c>
      <c r="AA115">
        <v>25.3</v>
      </c>
      <c r="AB115">
        <v>24</v>
      </c>
      <c r="AC115">
        <v>23.9</v>
      </c>
      <c r="AD115">
        <v>25.8</v>
      </c>
      <c r="AE115">
        <v>24</v>
      </c>
      <c r="AF115">
        <v>24.7</v>
      </c>
      <c r="AG115" s="10">
        <v>1957</v>
      </c>
      <c r="AH115" s="10">
        <v>1989</v>
      </c>
      <c r="AI115" s="10">
        <v>2041</v>
      </c>
      <c r="AJ115" s="10">
        <v>2032</v>
      </c>
      <c r="AK115" s="10">
        <v>2075</v>
      </c>
      <c r="AL115" s="10">
        <v>2037</v>
      </c>
    </row>
    <row r="116" spans="1:38">
      <c r="A116" s="67"/>
      <c r="B116" s="20" t="s">
        <v>140</v>
      </c>
      <c r="C116">
        <v>34.4</v>
      </c>
      <c r="D116">
        <v>34.6</v>
      </c>
      <c r="E116">
        <v>34.799999999999997</v>
      </c>
      <c r="F116">
        <v>35.299999999999997</v>
      </c>
      <c r="G116">
        <v>36</v>
      </c>
      <c r="H116">
        <v>36.299999999999997</v>
      </c>
      <c r="I116">
        <v>23.8</v>
      </c>
      <c r="J116">
        <v>24.3</v>
      </c>
      <c r="K116">
        <v>25</v>
      </c>
      <c r="L116">
        <v>25</v>
      </c>
      <c r="M116">
        <v>24.9</v>
      </c>
      <c r="N116">
        <v>24.1</v>
      </c>
      <c r="O116">
        <v>6.9</v>
      </c>
      <c r="P116">
        <v>7.1</v>
      </c>
      <c r="Q116">
        <v>7.7</v>
      </c>
      <c r="R116">
        <v>8.1</v>
      </c>
      <c r="S116">
        <v>9</v>
      </c>
      <c r="T116">
        <v>8.5</v>
      </c>
      <c r="U116">
        <v>2.33</v>
      </c>
      <c r="V116">
        <v>2.33</v>
      </c>
      <c r="W116">
        <v>2.37</v>
      </c>
      <c r="X116">
        <v>2.4900000000000002</v>
      </c>
      <c r="Y116">
        <v>2.48</v>
      </c>
      <c r="Z116">
        <v>2.4300000000000002</v>
      </c>
      <c r="AA116">
        <v>37.299999999999997</v>
      </c>
      <c r="AB116">
        <v>35.6</v>
      </c>
      <c r="AC116">
        <v>35.200000000000003</v>
      </c>
      <c r="AD116">
        <v>32.6</v>
      </c>
      <c r="AE116">
        <v>34.1</v>
      </c>
      <c r="AF116">
        <v>35</v>
      </c>
      <c r="AG116" s="10">
        <v>1397</v>
      </c>
      <c r="AH116" s="10">
        <v>1460</v>
      </c>
      <c r="AI116" s="10">
        <v>1496</v>
      </c>
      <c r="AJ116" s="10">
        <v>1568</v>
      </c>
      <c r="AK116" s="10">
        <v>1576</v>
      </c>
      <c r="AL116" s="10">
        <v>1571</v>
      </c>
    </row>
    <row r="117" spans="1:38">
      <c r="A117" s="67"/>
      <c r="B117" s="20" t="s">
        <v>141</v>
      </c>
      <c r="C117">
        <v>31.7</v>
      </c>
      <c r="D117">
        <v>31.5</v>
      </c>
      <c r="E117">
        <v>31.5</v>
      </c>
      <c r="F117">
        <v>32</v>
      </c>
      <c r="G117">
        <v>32.6</v>
      </c>
      <c r="H117">
        <v>33.299999999999997</v>
      </c>
      <c r="I117">
        <v>24.3</v>
      </c>
      <c r="J117">
        <v>25.9</v>
      </c>
      <c r="K117">
        <v>27.1</v>
      </c>
      <c r="L117">
        <v>27.4</v>
      </c>
      <c r="M117">
        <v>27.3</v>
      </c>
      <c r="N117">
        <v>27.2</v>
      </c>
      <c r="O117">
        <v>5</v>
      </c>
      <c r="P117">
        <v>5</v>
      </c>
      <c r="Q117">
        <v>5.4</v>
      </c>
      <c r="R117">
        <v>5.8</v>
      </c>
      <c r="S117">
        <v>6.1</v>
      </c>
      <c r="T117">
        <v>6.5</v>
      </c>
      <c r="U117">
        <v>2.29</v>
      </c>
      <c r="V117">
        <v>2.37</v>
      </c>
      <c r="W117">
        <v>2.4</v>
      </c>
      <c r="X117">
        <v>2.4</v>
      </c>
      <c r="Y117">
        <v>2.4500000000000002</v>
      </c>
      <c r="Z117">
        <v>2.44</v>
      </c>
      <c r="AA117">
        <v>37.1</v>
      </c>
      <c r="AB117">
        <v>33.9</v>
      </c>
      <c r="AC117">
        <v>34.799999999999997</v>
      </c>
      <c r="AD117">
        <v>36.200000000000003</v>
      </c>
      <c r="AE117">
        <v>34.6</v>
      </c>
      <c r="AF117">
        <v>34.1</v>
      </c>
      <c r="AG117" s="10">
        <v>1623</v>
      </c>
      <c r="AH117" s="10">
        <v>1702</v>
      </c>
      <c r="AI117" s="10">
        <v>1821</v>
      </c>
      <c r="AJ117" s="10">
        <v>1870</v>
      </c>
      <c r="AK117" s="10">
        <v>1931</v>
      </c>
      <c r="AL117" s="10">
        <v>1897</v>
      </c>
    </row>
    <row r="118" spans="1:38">
      <c r="A118" s="67"/>
      <c r="B118" s="20" t="s">
        <v>142</v>
      </c>
      <c r="C118">
        <v>40.6</v>
      </c>
      <c r="D118">
        <v>41.2</v>
      </c>
      <c r="E118">
        <v>41.4</v>
      </c>
      <c r="F118">
        <v>41.6</v>
      </c>
      <c r="G118">
        <v>42.1</v>
      </c>
      <c r="H118">
        <v>42.7</v>
      </c>
      <c r="I118">
        <v>20.6</v>
      </c>
      <c r="J118">
        <v>20.7</v>
      </c>
      <c r="K118">
        <v>20.399999999999999</v>
      </c>
      <c r="L118">
        <v>20.5</v>
      </c>
      <c r="M118">
        <v>20.100000000000001</v>
      </c>
      <c r="N118">
        <v>19.3</v>
      </c>
      <c r="O118">
        <v>17.5</v>
      </c>
      <c r="P118">
        <v>18.399999999999999</v>
      </c>
      <c r="Q118">
        <v>17.899999999999999</v>
      </c>
      <c r="R118">
        <v>17.7</v>
      </c>
      <c r="S118">
        <v>18.5</v>
      </c>
      <c r="T118">
        <v>19.8</v>
      </c>
      <c r="U118">
        <v>2.64</v>
      </c>
      <c r="V118">
        <v>2.64</v>
      </c>
      <c r="W118">
        <v>2.67</v>
      </c>
      <c r="X118">
        <v>2.68</v>
      </c>
      <c r="Y118">
        <v>2.64</v>
      </c>
      <c r="Z118">
        <v>2.61</v>
      </c>
      <c r="AA118">
        <v>22.8</v>
      </c>
      <c r="AB118">
        <v>23</v>
      </c>
      <c r="AC118">
        <v>22</v>
      </c>
      <c r="AD118">
        <v>22.2</v>
      </c>
      <c r="AE118">
        <v>22.6</v>
      </c>
      <c r="AF118">
        <v>23.4</v>
      </c>
      <c r="AG118" s="10">
        <v>1480</v>
      </c>
      <c r="AH118" s="10">
        <v>1470</v>
      </c>
      <c r="AI118" s="10">
        <v>1490</v>
      </c>
      <c r="AJ118" s="10">
        <v>1531</v>
      </c>
      <c r="AK118" s="10">
        <v>1505</v>
      </c>
      <c r="AL118" s="10">
        <v>1503</v>
      </c>
    </row>
    <row r="119" spans="1:38">
      <c r="A119" s="67"/>
      <c r="B119" s="20" t="s">
        <v>143</v>
      </c>
      <c r="C119">
        <v>41.6</v>
      </c>
      <c r="D119">
        <v>42.4</v>
      </c>
      <c r="E119">
        <v>42.4</v>
      </c>
      <c r="F119">
        <v>42.4</v>
      </c>
      <c r="G119">
        <v>42.6</v>
      </c>
      <c r="H119">
        <v>43.1</v>
      </c>
      <c r="I119">
        <v>18.5</v>
      </c>
      <c r="J119">
        <v>17.8</v>
      </c>
      <c r="K119">
        <v>17.8</v>
      </c>
      <c r="L119">
        <v>17.7</v>
      </c>
      <c r="M119">
        <v>18.100000000000001</v>
      </c>
      <c r="N119">
        <v>17.8</v>
      </c>
      <c r="O119">
        <v>17.600000000000001</v>
      </c>
      <c r="P119">
        <v>19.3</v>
      </c>
      <c r="Q119">
        <v>19.100000000000001</v>
      </c>
      <c r="R119">
        <v>19.5</v>
      </c>
      <c r="S119">
        <v>20.100000000000001</v>
      </c>
      <c r="T119">
        <v>20</v>
      </c>
      <c r="U119">
        <v>2.4500000000000002</v>
      </c>
      <c r="V119">
        <v>2.44</v>
      </c>
      <c r="W119">
        <v>2.52</v>
      </c>
      <c r="X119">
        <v>2.5299999999999998</v>
      </c>
      <c r="Y119">
        <v>2.63</v>
      </c>
      <c r="Z119">
        <v>2.5499999999999998</v>
      </c>
      <c r="AA119">
        <v>30.8</v>
      </c>
      <c r="AB119">
        <v>29.8</v>
      </c>
      <c r="AC119">
        <v>26.8</v>
      </c>
      <c r="AD119">
        <v>27.2</v>
      </c>
      <c r="AE119">
        <v>24.8</v>
      </c>
      <c r="AF119">
        <v>28.1</v>
      </c>
      <c r="AG119" s="10">
        <v>1033</v>
      </c>
      <c r="AH119" s="10">
        <v>1021</v>
      </c>
      <c r="AI119" s="10">
        <v>1032</v>
      </c>
      <c r="AJ119" s="10">
        <v>1048</v>
      </c>
      <c r="AK119" s="10">
        <v>1093</v>
      </c>
      <c r="AL119" s="10">
        <v>1065</v>
      </c>
    </row>
    <row r="120" spans="1:38">
      <c r="A120" s="67"/>
      <c r="B120" s="20" t="s">
        <v>144</v>
      </c>
      <c r="C120">
        <v>41.8</v>
      </c>
      <c r="D120">
        <v>41.9</v>
      </c>
      <c r="E120">
        <v>42.4</v>
      </c>
      <c r="F120">
        <v>42.7</v>
      </c>
      <c r="G120">
        <v>42.9</v>
      </c>
      <c r="H120">
        <v>43.3</v>
      </c>
      <c r="I120">
        <v>18</v>
      </c>
      <c r="J120">
        <v>17.899999999999999</v>
      </c>
      <c r="K120">
        <v>17.100000000000001</v>
      </c>
      <c r="L120">
        <v>16.7</v>
      </c>
      <c r="M120">
        <v>16.100000000000001</v>
      </c>
      <c r="N120">
        <v>16.100000000000001</v>
      </c>
      <c r="O120">
        <v>16.399999999999999</v>
      </c>
      <c r="P120">
        <v>16.7</v>
      </c>
      <c r="Q120">
        <v>17.3</v>
      </c>
      <c r="R120">
        <v>17.600000000000001</v>
      </c>
      <c r="S120">
        <v>17.600000000000001</v>
      </c>
      <c r="T120">
        <v>18.399999999999999</v>
      </c>
      <c r="U120">
        <v>2.64</v>
      </c>
      <c r="V120">
        <v>2.66</v>
      </c>
      <c r="W120">
        <v>2.62</v>
      </c>
      <c r="X120">
        <v>2.61</v>
      </c>
      <c r="Y120">
        <v>2.63</v>
      </c>
      <c r="Z120">
        <v>2.6</v>
      </c>
      <c r="AA120">
        <v>20.7</v>
      </c>
      <c r="AB120">
        <v>21.1</v>
      </c>
      <c r="AC120">
        <v>23.2</v>
      </c>
      <c r="AD120">
        <v>23.3</v>
      </c>
      <c r="AE120">
        <v>23.1</v>
      </c>
      <c r="AF120">
        <v>23.5</v>
      </c>
      <c r="AG120" s="10">
        <v>1446</v>
      </c>
      <c r="AH120" s="10">
        <v>1474</v>
      </c>
      <c r="AI120" s="10">
        <v>1469</v>
      </c>
      <c r="AJ120" s="10">
        <v>1469</v>
      </c>
      <c r="AK120" s="10">
        <v>1520</v>
      </c>
      <c r="AL120" s="10">
        <v>1506</v>
      </c>
    </row>
    <row r="121" spans="1:38">
      <c r="A121" s="67"/>
      <c r="B121" s="20" t="s">
        <v>145</v>
      </c>
      <c r="C121">
        <v>41.2</v>
      </c>
      <c r="D121">
        <v>41.2</v>
      </c>
      <c r="E121">
        <v>41.2</v>
      </c>
      <c r="F121">
        <v>41.1</v>
      </c>
      <c r="G121">
        <v>41.3</v>
      </c>
      <c r="H121">
        <v>42</v>
      </c>
      <c r="I121">
        <v>17.5</v>
      </c>
      <c r="J121">
        <v>18.5</v>
      </c>
      <c r="K121">
        <v>18.8</v>
      </c>
      <c r="L121">
        <v>18.8</v>
      </c>
      <c r="M121">
        <v>19.100000000000001</v>
      </c>
      <c r="N121">
        <v>18.2</v>
      </c>
      <c r="O121">
        <v>14.9</v>
      </c>
      <c r="P121">
        <v>15.9</v>
      </c>
      <c r="Q121">
        <v>16.3</v>
      </c>
      <c r="R121">
        <v>16.2</v>
      </c>
      <c r="S121">
        <v>16.8</v>
      </c>
      <c r="T121">
        <v>17.7</v>
      </c>
      <c r="U121">
        <v>2.5099999999999998</v>
      </c>
      <c r="V121">
        <v>2.4900000000000002</v>
      </c>
      <c r="W121">
        <v>2.58</v>
      </c>
      <c r="X121">
        <v>2.61</v>
      </c>
      <c r="Y121">
        <v>2.62</v>
      </c>
      <c r="Z121">
        <v>2.58</v>
      </c>
      <c r="AA121">
        <v>28.4</v>
      </c>
      <c r="AB121">
        <v>27.6</v>
      </c>
      <c r="AC121">
        <v>25.3</v>
      </c>
      <c r="AD121">
        <v>25.3</v>
      </c>
      <c r="AE121">
        <v>24.8</v>
      </c>
      <c r="AF121">
        <v>24.6</v>
      </c>
      <c r="AG121" s="10">
        <v>2190</v>
      </c>
      <c r="AH121" s="10">
        <v>2206</v>
      </c>
      <c r="AI121" s="10">
        <v>2275</v>
      </c>
      <c r="AJ121" s="10">
        <v>2332</v>
      </c>
      <c r="AK121" s="10">
        <v>2354</v>
      </c>
      <c r="AL121" s="10">
        <v>2308</v>
      </c>
    </row>
    <row r="122" spans="1:38">
      <c r="A122" s="67"/>
      <c r="B122" s="20" t="s">
        <v>146</v>
      </c>
      <c r="C122">
        <v>44.9</v>
      </c>
      <c r="D122">
        <v>45.5</v>
      </c>
      <c r="E122">
        <v>45</v>
      </c>
      <c r="F122">
        <v>44.2</v>
      </c>
      <c r="G122">
        <v>44.1</v>
      </c>
      <c r="H122">
        <v>44.2</v>
      </c>
      <c r="I122">
        <v>14.4</v>
      </c>
      <c r="J122">
        <v>13.9</v>
      </c>
      <c r="K122">
        <v>15</v>
      </c>
      <c r="L122">
        <v>15.4</v>
      </c>
      <c r="M122">
        <v>16.7</v>
      </c>
      <c r="N122">
        <v>16.2</v>
      </c>
      <c r="O122">
        <v>23.1</v>
      </c>
      <c r="P122">
        <v>23.6</v>
      </c>
      <c r="Q122">
        <v>22.6</v>
      </c>
      <c r="R122">
        <v>21.7</v>
      </c>
      <c r="S122">
        <v>22</v>
      </c>
      <c r="T122">
        <v>22</v>
      </c>
      <c r="U122">
        <v>2.39</v>
      </c>
      <c r="V122">
        <v>2.41</v>
      </c>
      <c r="W122">
        <v>2.41</v>
      </c>
      <c r="X122">
        <v>2.44</v>
      </c>
      <c r="Y122">
        <v>2.44</v>
      </c>
      <c r="Z122">
        <v>2.42</v>
      </c>
      <c r="AA122">
        <v>30.1</v>
      </c>
      <c r="AB122">
        <v>28.3</v>
      </c>
      <c r="AC122">
        <v>29.6</v>
      </c>
      <c r="AD122">
        <v>29.9</v>
      </c>
      <c r="AE122">
        <v>27.9</v>
      </c>
      <c r="AF122">
        <v>29.9</v>
      </c>
      <c r="AG122" s="10">
        <v>1075</v>
      </c>
      <c r="AH122" s="10">
        <v>1054</v>
      </c>
      <c r="AI122" s="10">
        <v>1050</v>
      </c>
      <c r="AJ122" s="10">
        <v>1094</v>
      </c>
      <c r="AK122" s="10">
        <v>1114</v>
      </c>
      <c r="AL122" s="10">
        <v>1103</v>
      </c>
    </row>
    <row r="123" spans="1:38">
      <c r="A123" s="67"/>
      <c r="B123" s="20" t="s">
        <v>147</v>
      </c>
      <c r="C123">
        <v>43.4</v>
      </c>
      <c r="D123">
        <v>44.1</v>
      </c>
      <c r="E123">
        <v>44.1</v>
      </c>
      <c r="F123">
        <v>43.9</v>
      </c>
      <c r="G123">
        <v>44.2</v>
      </c>
      <c r="H123">
        <v>44</v>
      </c>
      <c r="I123">
        <v>15.1</v>
      </c>
      <c r="J123">
        <v>14.8</v>
      </c>
      <c r="K123">
        <v>14.8</v>
      </c>
      <c r="L123">
        <v>14.4</v>
      </c>
      <c r="M123">
        <v>14.1</v>
      </c>
      <c r="N123">
        <v>14.8</v>
      </c>
      <c r="O123">
        <v>21.1</v>
      </c>
      <c r="P123">
        <v>21.4</v>
      </c>
      <c r="Q123">
        <v>21.7</v>
      </c>
      <c r="R123">
        <v>20.6</v>
      </c>
      <c r="S123">
        <v>21.3</v>
      </c>
      <c r="T123">
        <v>21.5</v>
      </c>
      <c r="U123">
        <v>2.5299999999999998</v>
      </c>
      <c r="V123">
        <v>2.5299999999999998</v>
      </c>
      <c r="W123">
        <v>2.42</v>
      </c>
      <c r="X123">
        <v>2.4500000000000002</v>
      </c>
      <c r="Y123">
        <v>2.4500000000000002</v>
      </c>
      <c r="Z123">
        <v>2.42</v>
      </c>
      <c r="AA123">
        <v>28.5</v>
      </c>
      <c r="AB123">
        <v>29.1</v>
      </c>
      <c r="AC123">
        <v>30.8</v>
      </c>
      <c r="AD123">
        <v>32</v>
      </c>
      <c r="AE123">
        <v>30.6</v>
      </c>
      <c r="AF123">
        <v>32.700000000000003</v>
      </c>
      <c r="AG123" s="10">
        <v>1308</v>
      </c>
      <c r="AH123" s="10">
        <v>1283</v>
      </c>
      <c r="AI123" s="10">
        <v>1251</v>
      </c>
      <c r="AJ123" s="10">
        <v>1308</v>
      </c>
      <c r="AK123" s="10">
        <v>1315</v>
      </c>
      <c r="AL123" s="10">
        <v>1299</v>
      </c>
    </row>
    <row r="124" spans="1:38">
      <c r="A124" s="67"/>
      <c r="B124" s="20" t="s">
        <v>148</v>
      </c>
      <c r="C124">
        <v>38.299999999999997</v>
      </c>
      <c r="D124">
        <v>39</v>
      </c>
      <c r="E124">
        <v>39.5</v>
      </c>
      <c r="F124">
        <v>39.6</v>
      </c>
      <c r="G124">
        <v>39.799999999999997</v>
      </c>
      <c r="H124">
        <v>40.6</v>
      </c>
      <c r="I124">
        <v>23</v>
      </c>
      <c r="J124">
        <v>21.7</v>
      </c>
      <c r="K124">
        <v>21.4</v>
      </c>
      <c r="L124">
        <v>20.3</v>
      </c>
      <c r="M124">
        <v>19.5</v>
      </c>
      <c r="N124">
        <v>18.100000000000001</v>
      </c>
      <c r="O124">
        <v>12</v>
      </c>
      <c r="P124">
        <v>12.7</v>
      </c>
      <c r="Q124">
        <v>12.7</v>
      </c>
      <c r="R124">
        <v>12.9</v>
      </c>
      <c r="S124">
        <v>13.5</v>
      </c>
      <c r="T124">
        <v>14.2</v>
      </c>
      <c r="U124">
        <v>2.41</v>
      </c>
      <c r="V124">
        <v>2.4</v>
      </c>
      <c r="W124">
        <v>2.39</v>
      </c>
      <c r="X124">
        <v>2.41</v>
      </c>
      <c r="Y124">
        <v>2.48</v>
      </c>
      <c r="Z124">
        <v>2.39</v>
      </c>
      <c r="AA124">
        <v>31.4</v>
      </c>
      <c r="AB124">
        <v>31.8</v>
      </c>
      <c r="AC124">
        <v>33</v>
      </c>
      <c r="AD124">
        <v>32.9</v>
      </c>
      <c r="AE124">
        <v>31.5</v>
      </c>
      <c r="AF124">
        <v>33.200000000000003</v>
      </c>
      <c r="AG124" s="10">
        <v>1516</v>
      </c>
      <c r="AH124" s="10">
        <v>1537</v>
      </c>
      <c r="AI124" s="10">
        <v>1538</v>
      </c>
      <c r="AJ124" s="10">
        <v>1604</v>
      </c>
      <c r="AK124" s="10">
        <v>1649</v>
      </c>
      <c r="AL124" s="10">
        <v>1605</v>
      </c>
    </row>
    <row r="125" spans="1:38">
      <c r="A125" s="67"/>
      <c r="B125" s="20" t="s">
        <v>149</v>
      </c>
      <c r="C125">
        <v>40.4</v>
      </c>
      <c r="D125">
        <v>41</v>
      </c>
      <c r="E125">
        <v>41.2</v>
      </c>
      <c r="F125">
        <v>41.1</v>
      </c>
      <c r="G125">
        <v>41.2</v>
      </c>
      <c r="H125">
        <v>41.9</v>
      </c>
      <c r="I125">
        <v>18.7</v>
      </c>
      <c r="J125">
        <v>18.2</v>
      </c>
      <c r="K125">
        <v>18.2</v>
      </c>
      <c r="L125">
        <v>18.100000000000001</v>
      </c>
      <c r="M125">
        <v>18.5</v>
      </c>
      <c r="N125">
        <v>18.3</v>
      </c>
      <c r="O125">
        <v>16.399999999999999</v>
      </c>
      <c r="P125">
        <v>17.5</v>
      </c>
      <c r="Q125">
        <v>17.2</v>
      </c>
      <c r="R125">
        <v>17.100000000000001</v>
      </c>
      <c r="S125">
        <v>16.8</v>
      </c>
      <c r="T125">
        <v>17.399999999999999</v>
      </c>
      <c r="U125">
        <v>2.5099999999999998</v>
      </c>
      <c r="V125">
        <v>2.4900000000000002</v>
      </c>
      <c r="W125">
        <v>2.5099999999999998</v>
      </c>
      <c r="X125">
        <v>2.56</v>
      </c>
      <c r="Y125">
        <v>2.5299999999999998</v>
      </c>
      <c r="Z125">
        <v>2.4700000000000002</v>
      </c>
      <c r="AA125">
        <v>27.4</v>
      </c>
      <c r="AB125">
        <v>26</v>
      </c>
      <c r="AC125">
        <v>26.1</v>
      </c>
      <c r="AD125">
        <v>26</v>
      </c>
      <c r="AE125">
        <v>27.1</v>
      </c>
      <c r="AF125">
        <v>28.7</v>
      </c>
      <c r="AG125" s="10">
        <v>1782</v>
      </c>
      <c r="AH125" s="10">
        <v>1728</v>
      </c>
      <c r="AI125" s="10">
        <v>1764</v>
      </c>
      <c r="AJ125" s="10">
        <v>1842</v>
      </c>
      <c r="AK125" s="10">
        <v>1873</v>
      </c>
      <c r="AL125" s="10">
        <v>1830</v>
      </c>
    </row>
    <row r="126" spans="1:38">
      <c r="A126" s="67"/>
      <c r="B126" s="20" t="s">
        <v>150</v>
      </c>
      <c r="C126">
        <v>43.8</v>
      </c>
      <c r="D126">
        <v>44.4</v>
      </c>
      <c r="E126">
        <v>45.3</v>
      </c>
      <c r="F126">
        <v>45.7</v>
      </c>
      <c r="G126">
        <v>45.9</v>
      </c>
      <c r="H126">
        <v>46.1</v>
      </c>
      <c r="I126">
        <v>15.6</v>
      </c>
      <c r="J126">
        <v>15.4</v>
      </c>
      <c r="K126">
        <v>15</v>
      </c>
      <c r="L126">
        <v>14.2</v>
      </c>
      <c r="M126">
        <v>13.8</v>
      </c>
      <c r="N126">
        <v>13.3</v>
      </c>
      <c r="O126">
        <v>20.5</v>
      </c>
      <c r="P126">
        <v>21.9</v>
      </c>
      <c r="Q126">
        <v>23.1</v>
      </c>
      <c r="R126">
        <v>23.5</v>
      </c>
      <c r="S126">
        <v>23.4</v>
      </c>
      <c r="T126">
        <v>23.5</v>
      </c>
      <c r="U126">
        <v>2.62</v>
      </c>
      <c r="V126">
        <v>2.64</v>
      </c>
      <c r="W126">
        <v>2.63</v>
      </c>
      <c r="X126">
        <v>2.61</v>
      </c>
      <c r="Y126">
        <v>2.64</v>
      </c>
      <c r="Z126">
        <v>2.64</v>
      </c>
      <c r="AA126">
        <v>22.7</v>
      </c>
      <c r="AB126">
        <v>21.3</v>
      </c>
      <c r="AC126">
        <v>22.9</v>
      </c>
      <c r="AD126">
        <v>21.9</v>
      </c>
      <c r="AE126">
        <v>22.9</v>
      </c>
      <c r="AF126">
        <v>22.8</v>
      </c>
      <c r="AG126" s="10">
        <v>1039</v>
      </c>
      <c r="AH126" s="10">
        <v>1040</v>
      </c>
      <c r="AI126" s="10">
        <v>1010</v>
      </c>
      <c r="AJ126" s="10">
        <v>999</v>
      </c>
      <c r="AK126" s="10">
        <v>1028</v>
      </c>
      <c r="AL126" s="10">
        <v>1043</v>
      </c>
    </row>
    <row r="127" spans="1:38">
      <c r="A127" s="68"/>
      <c r="B127" s="21" t="s">
        <v>151</v>
      </c>
      <c r="C127" s="15">
        <v>39.799999999999997</v>
      </c>
      <c r="D127" s="15">
        <v>40.200000000000003</v>
      </c>
      <c r="E127" s="15">
        <v>40.700000000000003</v>
      </c>
      <c r="F127" s="15">
        <v>41</v>
      </c>
      <c r="G127" s="15">
        <v>41.2</v>
      </c>
      <c r="H127" s="15">
        <v>41.7</v>
      </c>
      <c r="I127" s="15">
        <v>20.100000000000001</v>
      </c>
      <c r="J127" s="15">
        <v>20.3</v>
      </c>
      <c r="K127" s="15">
        <v>19.8</v>
      </c>
      <c r="L127" s="15">
        <v>19.3</v>
      </c>
      <c r="M127" s="15">
        <v>18.899999999999999</v>
      </c>
      <c r="N127" s="15">
        <v>17.899999999999999</v>
      </c>
      <c r="O127" s="15">
        <v>15.5</v>
      </c>
      <c r="P127" s="15">
        <v>15.7</v>
      </c>
      <c r="Q127" s="15">
        <v>16.2</v>
      </c>
      <c r="R127" s="15">
        <v>16.600000000000001</v>
      </c>
      <c r="S127" s="15">
        <v>16.5</v>
      </c>
      <c r="T127" s="15">
        <v>16.7</v>
      </c>
      <c r="U127" s="15">
        <v>2.64</v>
      </c>
      <c r="V127" s="15">
        <v>2.64</v>
      </c>
      <c r="W127" s="15">
        <v>2.65</v>
      </c>
      <c r="X127" s="15">
        <v>2.71</v>
      </c>
      <c r="Y127" s="15">
        <v>2.65</v>
      </c>
      <c r="Z127" s="15">
        <v>2.63</v>
      </c>
      <c r="AA127" s="15">
        <v>22.7</v>
      </c>
      <c r="AB127" s="15">
        <v>21.8</v>
      </c>
      <c r="AC127" s="15">
        <v>22</v>
      </c>
      <c r="AD127" s="15">
        <v>21.5</v>
      </c>
      <c r="AE127" s="15">
        <v>23.2</v>
      </c>
      <c r="AF127" s="15">
        <v>24.6</v>
      </c>
      <c r="AG127" s="16">
        <v>989</v>
      </c>
      <c r="AH127" s="16">
        <v>1006</v>
      </c>
      <c r="AI127" s="16">
        <v>1026</v>
      </c>
      <c r="AJ127" s="16">
        <v>1048</v>
      </c>
      <c r="AK127" s="16">
        <v>1039</v>
      </c>
      <c r="AL127" s="16">
        <v>1016</v>
      </c>
    </row>
    <row r="128" spans="1:38">
      <c r="A128" s="66" t="s">
        <v>20</v>
      </c>
      <c r="B128" s="22" t="s">
        <v>152</v>
      </c>
      <c r="C128" s="18">
        <v>46.3</v>
      </c>
      <c r="D128" s="18">
        <v>45.4</v>
      </c>
      <c r="E128" s="18">
        <v>45.8</v>
      </c>
      <c r="F128" s="18">
        <v>45.3</v>
      </c>
      <c r="G128" s="18">
        <v>44.8</v>
      </c>
      <c r="H128" s="18">
        <v>45.2</v>
      </c>
      <c r="I128" s="18">
        <v>15</v>
      </c>
      <c r="J128" s="18">
        <v>16.100000000000001</v>
      </c>
      <c r="K128" s="18">
        <v>15.1</v>
      </c>
      <c r="L128" s="18">
        <v>15.5</v>
      </c>
      <c r="M128" s="18">
        <v>16.2</v>
      </c>
      <c r="N128" s="18">
        <v>15.3</v>
      </c>
      <c r="O128" s="18">
        <v>26.3</v>
      </c>
      <c r="P128" s="18">
        <v>25</v>
      </c>
      <c r="Q128" s="18">
        <v>26</v>
      </c>
      <c r="R128" s="18">
        <v>25.1</v>
      </c>
      <c r="S128" s="18">
        <v>24.6</v>
      </c>
      <c r="T128" s="18">
        <v>24.8</v>
      </c>
      <c r="U128" s="18">
        <v>2.4</v>
      </c>
      <c r="V128" s="18">
        <v>2.4700000000000002</v>
      </c>
      <c r="W128" s="18">
        <v>2.44</v>
      </c>
      <c r="X128" s="18">
        <v>2.4300000000000002</v>
      </c>
      <c r="Y128" s="18">
        <v>2.46</v>
      </c>
      <c r="Z128" s="18">
        <v>2.42</v>
      </c>
      <c r="AA128" s="18">
        <v>34.200000000000003</v>
      </c>
      <c r="AB128" s="18">
        <v>32.299999999999997</v>
      </c>
      <c r="AC128" s="18">
        <v>33</v>
      </c>
      <c r="AD128" s="18">
        <v>33.5</v>
      </c>
      <c r="AE128" s="18">
        <v>33</v>
      </c>
      <c r="AF128" s="18">
        <v>35.200000000000003</v>
      </c>
      <c r="AG128" s="19">
        <v>800</v>
      </c>
      <c r="AH128" s="19">
        <v>824</v>
      </c>
      <c r="AI128" s="19">
        <v>827</v>
      </c>
      <c r="AJ128" s="19">
        <v>841</v>
      </c>
      <c r="AK128" s="19">
        <v>833</v>
      </c>
      <c r="AL128" s="19">
        <v>819</v>
      </c>
    </row>
    <row r="129" spans="1:38">
      <c r="A129" s="67"/>
      <c r="B129" s="23" t="s">
        <v>153</v>
      </c>
      <c r="C129">
        <v>43.7</v>
      </c>
      <c r="D129">
        <v>44.4</v>
      </c>
      <c r="E129">
        <v>44.5</v>
      </c>
      <c r="F129">
        <v>44.4</v>
      </c>
      <c r="G129">
        <v>44.2</v>
      </c>
      <c r="H129">
        <v>44</v>
      </c>
      <c r="I129">
        <v>15.7</v>
      </c>
      <c r="J129">
        <v>15.1</v>
      </c>
      <c r="K129">
        <v>16</v>
      </c>
      <c r="L129">
        <v>16.899999999999999</v>
      </c>
      <c r="M129">
        <v>17.100000000000001</v>
      </c>
      <c r="N129">
        <v>16.5</v>
      </c>
      <c r="O129">
        <v>20.3</v>
      </c>
      <c r="P129">
        <v>20.8</v>
      </c>
      <c r="Q129">
        <v>21.3</v>
      </c>
      <c r="R129">
        <v>20.9</v>
      </c>
      <c r="S129">
        <v>20.8</v>
      </c>
      <c r="T129">
        <v>20.399999999999999</v>
      </c>
      <c r="U129">
        <v>2.2200000000000002</v>
      </c>
      <c r="V129">
        <v>2.19</v>
      </c>
      <c r="W129">
        <v>2.27</v>
      </c>
      <c r="X129">
        <v>2.2599999999999998</v>
      </c>
      <c r="Y129">
        <v>2.2200000000000002</v>
      </c>
      <c r="Z129">
        <v>2.19</v>
      </c>
      <c r="AA129">
        <v>41</v>
      </c>
      <c r="AB129">
        <v>41.5</v>
      </c>
      <c r="AC129">
        <v>37.5</v>
      </c>
      <c r="AD129">
        <v>38.1</v>
      </c>
      <c r="AE129">
        <v>39.9</v>
      </c>
      <c r="AF129">
        <v>41.9</v>
      </c>
      <c r="AG129" s="10">
        <v>1532</v>
      </c>
      <c r="AH129" s="10">
        <v>1521</v>
      </c>
      <c r="AI129" s="10">
        <v>1540</v>
      </c>
      <c r="AJ129" s="10">
        <v>1549</v>
      </c>
      <c r="AK129" s="10">
        <v>1565</v>
      </c>
      <c r="AL129" s="10">
        <v>1531</v>
      </c>
    </row>
    <row r="130" spans="1:38">
      <c r="A130" s="67"/>
      <c r="B130" s="23" t="s">
        <v>154</v>
      </c>
      <c r="C130">
        <v>44.1</v>
      </c>
      <c r="D130">
        <v>44.7</v>
      </c>
      <c r="E130">
        <v>44.5</v>
      </c>
      <c r="F130">
        <v>44.4</v>
      </c>
      <c r="G130">
        <v>44.6</v>
      </c>
      <c r="H130">
        <v>44.9</v>
      </c>
      <c r="I130">
        <v>14.8</v>
      </c>
      <c r="J130">
        <v>14.3</v>
      </c>
      <c r="K130">
        <v>14.2</v>
      </c>
      <c r="L130">
        <v>14.2</v>
      </c>
      <c r="M130">
        <v>14.2</v>
      </c>
      <c r="N130">
        <v>13.5</v>
      </c>
      <c r="O130">
        <v>20.5</v>
      </c>
      <c r="P130">
        <v>20.9</v>
      </c>
      <c r="Q130">
        <v>20.399999999999999</v>
      </c>
      <c r="R130">
        <v>20.399999999999999</v>
      </c>
      <c r="S130">
        <v>20.2</v>
      </c>
      <c r="T130">
        <v>20</v>
      </c>
      <c r="U130">
        <v>2.0699999999999998</v>
      </c>
      <c r="V130">
        <v>2.0299999999999998</v>
      </c>
      <c r="W130">
        <v>2.0299999999999998</v>
      </c>
      <c r="X130">
        <v>2.02</v>
      </c>
      <c r="Y130">
        <v>2.0499999999999998</v>
      </c>
      <c r="Z130">
        <v>2.04</v>
      </c>
      <c r="AA130">
        <v>43.5</v>
      </c>
      <c r="AB130">
        <v>43.8</v>
      </c>
      <c r="AC130">
        <v>43.4</v>
      </c>
      <c r="AD130">
        <v>43.9</v>
      </c>
      <c r="AE130">
        <v>43</v>
      </c>
      <c r="AF130">
        <v>43.2</v>
      </c>
      <c r="AG130" s="10">
        <v>1673</v>
      </c>
      <c r="AH130" s="10">
        <v>1624</v>
      </c>
      <c r="AI130" s="10">
        <v>1656</v>
      </c>
      <c r="AJ130" s="10">
        <v>1680</v>
      </c>
      <c r="AK130" s="10">
        <v>1675</v>
      </c>
      <c r="AL130" s="10">
        <v>1667</v>
      </c>
    </row>
    <row r="131" spans="1:38">
      <c r="A131" s="67"/>
      <c r="B131" s="23" t="s">
        <v>155</v>
      </c>
      <c r="C131">
        <v>46.8</v>
      </c>
      <c r="D131">
        <v>46.1</v>
      </c>
      <c r="E131">
        <v>46.7</v>
      </c>
      <c r="F131">
        <v>47.1</v>
      </c>
      <c r="G131">
        <v>46.7</v>
      </c>
      <c r="H131">
        <v>46.3</v>
      </c>
      <c r="I131">
        <v>13.1</v>
      </c>
      <c r="J131">
        <v>14.4</v>
      </c>
      <c r="K131">
        <v>14.1</v>
      </c>
      <c r="L131">
        <v>14.4</v>
      </c>
      <c r="M131">
        <v>15.2</v>
      </c>
      <c r="N131">
        <v>15.2</v>
      </c>
      <c r="O131">
        <v>27</v>
      </c>
      <c r="P131">
        <v>26</v>
      </c>
      <c r="Q131">
        <v>26.4</v>
      </c>
      <c r="R131">
        <v>26.7</v>
      </c>
      <c r="S131">
        <v>26.1</v>
      </c>
      <c r="T131">
        <v>25.5</v>
      </c>
      <c r="U131">
        <v>2.25</v>
      </c>
      <c r="V131">
        <v>2.2599999999999998</v>
      </c>
      <c r="W131">
        <v>2.2400000000000002</v>
      </c>
      <c r="X131">
        <v>2.23</v>
      </c>
      <c r="Y131">
        <v>2.2200000000000002</v>
      </c>
      <c r="Z131">
        <v>2.2599999999999998</v>
      </c>
      <c r="AA131">
        <v>37.5</v>
      </c>
      <c r="AB131">
        <v>36.4</v>
      </c>
      <c r="AC131">
        <v>37.1</v>
      </c>
      <c r="AD131">
        <v>36.4</v>
      </c>
      <c r="AE131">
        <v>38.9</v>
      </c>
      <c r="AF131">
        <v>37.700000000000003</v>
      </c>
      <c r="AG131" s="10">
        <v>852</v>
      </c>
      <c r="AH131" s="10">
        <v>874</v>
      </c>
      <c r="AI131" s="10">
        <v>863</v>
      </c>
      <c r="AJ131" s="10">
        <v>868</v>
      </c>
      <c r="AK131" s="10">
        <v>871</v>
      </c>
      <c r="AL131" s="10">
        <v>887</v>
      </c>
    </row>
    <row r="132" spans="1:38">
      <c r="A132" s="67"/>
      <c r="B132" s="23" t="s">
        <v>156</v>
      </c>
      <c r="C132">
        <v>43.3</v>
      </c>
      <c r="D132">
        <v>42.9</v>
      </c>
      <c r="E132">
        <v>43.1</v>
      </c>
      <c r="F132">
        <v>42.8</v>
      </c>
      <c r="G132">
        <v>43.2</v>
      </c>
      <c r="H132">
        <v>43.8</v>
      </c>
      <c r="I132">
        <v>15.8</v>
      </c>
      <c r="J132">
        <v>17.2</v>
      </c>
      <c r="K132">
        <v>17.100000000000001</v>
      </c>
      <c r="L132">
        <v>17.2</v>
      </c>
      <c r="M132">
        <v>16</v>
      </c>
      <c r="N132">
        <v>15.5</v>
      </c>
      <c r="O132">
        <v>19.8</v>
      </c>
      <c r="P132">
        <v>19.899999999999999</v>
      </c>
      <c r="Q132">
        <v>20.3</v>
      </c>
      <c r="R132">
        <v>19.7</v>
      </c>
      <c r="S132">
        <v>19.2</v>
      </c>
      <c r="T132">
        <v>19</v>
      </c>
      <c r="U132">
        <v>2.27</v>
      </c>
      <c r="V132">
        <v>2.3199999999999998</v>
      </c>
      <c r="W132">
        <v>2.31</v>
      </c>
      <c r="X132">
        <v>2.33</v>
      </c>
      <c r="Y132">
        <v>2.34</v>
      </c>
      <c r="Z132">
        <v>2.29</v>
      </c>
      <c r="AA132">
        <v>37.6</v>
      </c>
      <c r="AB132">
        <v>37.4</v>
      </c>
      <c r="AC132">
        <v>38.1</v>
      </c>
      <c r="AD132">
        <v>37.299999999999997</v>
      </c>
      <c r="AE132">
        <v>36.5</v>
      </c>
      <c r="AF132">
        <v>38.6</v>
      </c>
      <c r="AG132" s="10">
        <v>1234</v>
      </c>
      <c r="AH132" s="10">
        <v>1248</v>
      </c>
      <c r="AI132" s="10">
        <v>1229</v>
      </c>
      <c r="AJ132" s="10">
        <v>1249</v>
      </c>
      <c r="AK132" s="10">
        <v>1265</v>
      </c>
      <c r="AL132" s="10">
        <v>1255</v>
      </c>
    </row>
    <row r="133" spans="1:38">
      <c r="A133" s="67"/>
      <c r="B133" s="23" t="s">
        <v>157</v>
      </c>
      <c r="C133">
        <v>43.6</v>
      </c>
      <c r="D133">
        <v>44.1</v>
      </c>
      <c r="E133">
        <v>44.5</v>
      </c>
      <c r="F133">
        <v>44.5</v>
      </c>
      <c r="G133">
        <v>44.6</v>
      </c>
      <c r="H133">
        <v>44.7</v>
      </c>
      <c r="I133">
        <v>17.899999999999999</v>
      </c>
      <c r="J133">
        <v>17.3</v>
      </c>
      <c r="K133">
        <v>17</v>
      </c>
      <c r="L133">
        <v>16.3</v>
      </c>
      <c r="M133">
        <v>16.100000000000001</v>
      </c>
      <c r="N133">
        <v>15.6</v>
      </c>
      <c r="O133">
        <v>20.2</v>
      </c>
      <c r="P133">
        <v>20.8</v>
      </c>
      <c r="Q133">
        <v>20.9</v>
      </c>
      <c r="R133">
        <v>20.5</v>
      </c>
      <c r="S133">
        <v>20.7</v>
      </c>
      <c r="T133">
        <v>21.1</v>
      </c>
      <c r="U133">
        <v>2.31</v>
      </c>
      <c r="V133">
        <v>2.31</v>
      </c>
      <c r="W133">
        <v>2.25</v>
      </c>
      <c r="X133">
        <v>2.2599999999999998</v>
      </c>
      <c r="Y133">
        <v>2.2400000000000002</v>
      </c>
      <c r="Z133">
        <v>2.25</v>
      </c>
      <c r="AA133">
        <v>38.299999999999997</v>
      </c>
      <c r="AB133">
        <v>36.200000000000003</v>
      </c>
      <c r="AC133">
        <v>38.5</v>
      </c>
      <c r="AD133">
        <v>38.9</v>
      </c>
      <c r="AE133">
        <v>37.1</v>
      </c>
      <c r="AF133">
        <v>37.799999999999997</v>
      </c>
      <c r="AG133" s="10">
        <v>1351</v>
      </c>
      <c r="AH133" s="10">
        <v>1319</v>
      </c>
      <c r="AI133" s="10">
        <v>1285</v>
      </c>
      <c r="AJ133" s="10">
        <v>1298</v>
      </c>
      <c r="AK133" s="10">
        <v>1302</v>
      </c>
      <c r="AL133" s="10">
        <v>1300</v>
      </c>
    </row>
    <row r="134" spans="1:38">
      <c r="A134" s="67"/>
      <c r="B134" s="23" t="s">
        <v>158</v>
      </c>
      <c r="C134">
        <v>44.8</v>
      </c>
      <c r="D134">
        <v>44.7</v>
      </c>
      <c r="E134">
        <v>44.9</v>
      </c>
      <c r="F134">
        <v>44.8</v>
      </c>
      <c r="G134">
        <v>45.1</v>
      </c>
      <c r="H134">
        <v>45.3</v>
      </c>
      <c r="I134">
        <v>14.7</v>
      </c>
      <c r="J134">
        <v>14.7</v>
      </c>
      <c r="K134">
        <v>15.5</v>
      </c>
      <c r="L134">
        <v>15</v>
      </c>
      <c r="M134">
        <v>15</v>
      </c>
      <c r="N134">
        <v>15.8</v>
      </c>
      <c r="O134">
        <v>23.4</v>
      </c>
      <c r="P134">
        <v>22.8</v>
      </c>
      <c r="Q134">
        <v>23.5</v>
      </c>
      <c r="R134">
        <v>22.4</v>
      </c>
      <c r="S134">
        <v>23.2</v>
      </c>
      <c r="T134">
        <v>22.9</v>
      </c>
      <c r="U134">
        <v>2.2599999999999998</v>
      </c>
      <c r="V134">
        <v>2.29</v>
      </c>
      <c r="W134">
        <v>2.3199999999999998</v>
      </c>
      <c r="X134">
        <v>2.33</v>
      </c>
      <c r="Y134">
        <v>2.27</v>
      </c>
      <c r="Z134">
        <v>2.2599999999999998</v>
      </c>
      <c r="AA134">
        <v>38.1</v>
      </c>
      <c r="AB134">
        <v>35.799999999999997</v>
      </c>
      <c r="AC134">
        <v>35.799999999999997</v>
      </c>
      <c r="AD134">
        <v>35.9</v>
      </c>
      <c r="AE134">
        <v>37.6</v>
      </c>
      <c r="AF134">
        <v>37.5</v>
      </c>
      <c r="AG134" s="10">
        <v>836</v>
      </c>
      <c r="AH134" s="10">
        <v>851</v>
      </c>
      <c r="AI134" s="10">
        <v>856</v>
      </c>
      <c r="AJ134" s="10">
        <v>876</v>
      </c>
      <c r="AK134" s="10">
        <v>859</v>
      </c>
      <c r="AL134" s="10">
        <v>850</v>
      </c>
    </row>
    <row r="135" spans="1:38">
      <c r="A135" s="67"/>
      <c r="B135" s="23" t="s">
        <v>159</v>
      </c>
      <c r="C135">
        <v>43.7</v>
      </c>
      <c r="D135">
        <v>43.2</v>
      </c>
      <c r="E135">
        <v>43.3</v>
      </c>
      <c r="F135">
        <v>42.6</v>
      </c>
      <c r="G135">
        <v>43.5</v>
      </c>
      <c r="H135">
        <v>43.7</v>
      </c>
      <c r="I135">
        <v>16.7</v>
      </c>
      <c r="J135">
        <v>18.399999999999999</v>
      </c>
      <c r="K135">
        <v>17.100000000000001</v>
      </c>
      <c r="L135">
        <v>17</v>
      </c>
      <c r="M135">
        <v>16.5</v>
      </c>
      <c r="N135">
        <v>16.100000000000001</v>
      </c>
      <c r="O135">
        <v>21.2</v>
      </c>
      <c r="P135">
        <v>20.8</v>
      </c>
      <c r="Q135">
        <v>20.2</v>
      </c>
      <c r="R135">
        <v>18.7</v>
      </c>
      <c r="S135">
        <v>20</v>
      </c>
      <c r="T135">
        <v>20.399999999999999</v>
      </c>
      <c r="U135">
        <v>2.33</v>
      </c>
      <c r="V135">
        <v>2.36</v>
      </c>
      <c r="W135">
        <v>2.36</v>
      </c>
      <c r="X135">
        <v>2.44</v>
      </c>
      <c r="Y135">
        <v>2.42</v>
      </c>
      <c r="Z135">
        <v>2.39</v>
      </c>
      <c r="AA135">
        <v>35.799999999999997</v>
      </c>
      <c r="AB135">
        <v>37.200000000000003</v>
      </c>
      <c r="AC135">
        <v>36.700000000000003</v>
      </c>
      <c r="AD135">
        <v>35.299999999999997</v>
      </c>
      <c r="AE135">
        <v>36.799999999999997</v>
      </c>
      <c r="AF135">
        <v>37.1</v>
      </c>
      <c r="AG135" s="10">
        <v>1182</v>
      </c>
      <c r="AH135" s="10">
        <v>1212</v>
      </c>
      <c r="AI135" s="10">
        <v>1220</v>
      </c>
      <c r="AJ135" s="10">
        <v>1280</v>
      </c>
      <c r="AK135" s="10">
        <v>1266</v>
      </c>
      <c r="AL135" s="10">
        <v>1255</v>
      </c>
    </row>
    <row r="136" spans="1:38">
      <c r="A136" s="67"/>
      <c r="B136" s="23" t="s">
        <v>160</v>
      </c>
      <c r="C136">
        <v>44.9</v>
      </c>
      <c r="D136">
        <v>44.9</v>
      </c>
      <c r="E136">
        <v>44.9</v>
      </c>
      <c r="F136">
        <v>45.5</v>
      </c>
      <c r="G136">
        <v>46.2</v>
      </c>
      <c r="H136">
        <v>46.9</v>
      </c>
      <c r="I136">
        <v>17</v>
      </c>
      <c r="J136">
        <v>16.899999999999999</v>
      </c>
      <c r="K136">
        <v>16.600000000000001</v>
      </c>
      <c r="L136">
        <v>16</v>
      </c>
      <c r="M136">
        <v>14.9</v>
      </c>
      <c r="N136">
        <v>14.1</v>
      </c>
      <c r="O136">
        <v>21.9</v>
      </c>
      <c r="P136">
        <v>22</v>
      </c>
      <c r="Q136">
        <v>21.7</v>
      </c>
      <c r="R136">
        <v>22.6</v>
      </c>
      <c r="S136">
        <v>23</v>
      </c>
      <c r="T136">
        <v>24.5</v>
      </c>
      <c r="U136">
        <v>2.58</v>
      </c>
      <c r="V136">
        <v>2.5299999999999998</v>
      </c>
      <c r="W136">
        <v>2.54</v>
      </c>
      <c r="X136">
        <v>2.5</v>
      </c>
      <c r="Y136">
        <v>2.4700000000000002</v>
      </c>
      <c r="Z136">
        <v>2.42</v>
      </c>
      <c r="AA136">
        <v>28.5</v>
      </c>
      <c r="AB136">
        <v>28.1</v>
      </c>
      <c r="AC136">
        <v>28.3</v>
      </c>
      <c r="AD136">
        <v>30.2</v>
      </c>
      <c r="AE136">
        <v>30.3</v>
      </c>
      <c r="AF136">
        <v>32.299999999999997</v>
      </c>
      <c r="AG136" s="10">
        <v>1395</v>
      </c>
      <c r="AH136" s="10">
        <v>1394</v>
      </c>
      <c r="AI136" s="10">
        <v>1444</v>
      </c>
      <c r="AJ136" s="10">
        <v>1418</v>
      </c>
      <c r="AK136" s="10">
        <v>1390</v>
      </c>
      <c r="AL136" s="10">
        <v>1350</v>
      </c>
    </row>
    <row r="137" spans="1:38">
      <c r="A137" s="67"/>
      <c r="B137" s="23" t="s">
        <v>161</v>
      </c>
      <c r="C137">
        <v>42.8</v>
      </c>
      <c r="D137">
        <v>43</v>
      </c>
      <c r="E137">
        <v>42.7</v>
      </c>
      <c r="F137">
        <v>42.5</v>
      </c>
      <c r="G137">
        <v>42.3</v>
      </c>
      <c r="H137">
        <v>42.5</v>
      </c>
      <c r="I137">
        <v>17.100000000000001</v>
      </c>
      <c r="J137">
        <v>16.8</v>
      </c>
      <c r="K137">
        <v>16.399999999999999</v>
      </c>
      <c r="L137">
        <v>16.600000000000001</v>
      </c>
      <c r="M137">
        <v>17.100000000000001</v>
      </c>
      <c r="N137">
        <v>17.100000000000001</v>
      </c>
      <c r="O137">
        <v>18.600000000000001</v>
      </c>
      <c r="P137">
        <v>18.899999999999999</v>
      </c>
      <c r="Q137">
        <v>18.5</v>
      </c>
      <c r="R137">
        <v>18.2</v>
      </c>
      <c r="S137">
        <v>17.600000000000001</v>
      </c>
      <c r="T137">
        <v>17.8</v>
      </c>
      <c r="U137">
        <v>2.46</v>
      </c>
      <c r="V137">
        <v>2.4</v>
      </c>
      <c r="W137">
        <v>2.38</v>
      </c>
      <c r="X137">
        <v>2.4</v>
      </c>
      <c r="Y137">
        <v>2.44</v>
      </c>
      <c r="Z137">
        <v>2.42</v>
      </c>
      <c r="AA137">
        <v>32.4</v>
      </c>
      <c r="AB137">
        <v>32.9</v>
      </c>
      <c r="AC137">
        <v>33.700000000000003</v>
      </c>
      <c r="AD137">
        <v>33</v>
      </c>
      <c r="AE137">
        <v>32.6</v>
      </c>
      <c r="AF137">
        <v>33</v>
      </c>
      <c r="AG137" s="10">
        <v>1283</v>
      </c>
      <c r="AH137" s="10">
        <v>1247</v>
      </c>
      <c r="AI137" s="10">
        <v>1248</v>
      </c>
      <c r="AJ137" s="10">
        <v>1287</v>
      </c>
      <c r="AK137" s="10">
        <v>1318</v>
      </c>
      <c r="AL137" s="10">
        <v>1278</v>
      </c>
    </row>
    <row r="138" spans="1:38">
      <c r="A138" s="67"/>
      <c r="B138" s="23" t="s">
        <v>162</v>
      </c>
      <c r="C138">
        <v>45.7</v>
      </c>
      <c r="D138">
        <v>45.5</v>
      </c>
      <c r="E138">
        <v>45.5</v>
      </c>
      <c r="F138">
        <v>45.8</v>
      </c>
      <c r="G138">
        <v>45.3</v>
      </c>
      <c r="H138">
        <v>45.7</v>
      </c>
      <c r="I138">
        <v>17.3</v>
      </c>
      <c r="J138">
        <v>17.600000000000001</v>
      </c>
      <c r="K138">
        <v>17.7</v>
      </c>
      <c r="L138">
        <v>17.399999999999999</v>
      </c>
      <c r="M138">
        <v>17.899999999999999</v>
      </c>
      <c r="N138">
        <v>17.600000000000001</v>
      </c>
      <c r="O138">
        <v>25.8</v>
      </c>
      <c r="P138">
        <v>25.4</v>
      </c>
      <c r="Q138">
        <v>25.8</v>
      </c>
      <c r="R138">
        <v>26.4</v>
      </c>
      <c r="S138">
        <v>25.7</v>
      </c>
      <c r="T138">
        <v>26.2</v>
      </c>
      <c r="U138">
        <v>2.52</v>
      </c>
      <c r="V138">
        <v>2.5</v>
      </c>
      <c r="W138">
        <v>2.5499999999999998</v>
      </c>
      <c r="X138">
        <v>2.52</v>
      </c>
      <c r="Y138">
        <v>2.57</v>
      </c>
      <c r="Z138">
        <v>2.5299999999999998</v>
      </c>
      <c r="AA138">
        <v>33.200000000000003</v>
      </c>
      <c r="AB138">
        <v>33.299999999999997</v>
      </c>
      <c r="AC138">
        <v>32.4</v>
      </c>
      <c r="AD138">
        <v>32.6</v>
      </c>
      <c r="AE138">
        <v>31.8</v>
      </c>
      <c r="AF138">
        <v>31.9</v>
      </c>
      <c r="AG138" s="10">
        <v>1390</v>
      </c>
      <c r="AH138" s="10">
        <v>1401</v>
      </c>
      <c r="AI138" s="10">
        <v>1407</v>
      </c>
      <c r="AJ138" s="10">
        <v>1388</v>
      </c>
      <c r="AK138" s="10">
        <v>1415</v>
      </c>
      <c r="AL138" s="10">
        <v>1389</v>
      </c>
    </row>
    <row r="139" spans="1:38">
      <c r="A139" s="67"/>
      <c r="B139" s="23" t="s">
        <v>163</v>
      </c>
      <c r="C139">
        <v>44.3</v>
      </c>
      <c r="D139">
        <v>44.7</v>
      </c>
      <c r="E139">
        <v>44.7</v>
      </c>
      <c r="F139">
        <v>44.2</v>
      </c>
      <c r="G139">
        <v>44.5</v>
      </c>
      <c r="H139">
        <v>45</v>
      </c>
      <c r="I139">
        <v>16.5</v>
      </c>
      <c r="J139">
        <v>17</v>
      </c>
      <c r="K139">
        <v>15.8</v>
      </c>
      <c r="L139">
        <v>15.5</v>
      </c>
      <c r="M139">
        <v>15.7</v>
      </c>
      <c r="N139">
        <v>15.1</v>
      </c>
      <c r="O139">
        <v>22.7</v>
      </c>
      <c r="P139">
        <v>23.3</v>
      </c>
      <c r="Q139">
        <v>22.8</v>
      </c>
      <c r="R139">
        <v>21.4</v>
      </c>
      <c r="S139">
        <v>22</v>
      </c>
      <c r="T139">
        <v>22.4</v>
      </c>
      <c r="U139">
        <v>2.5299999999999998</v>
      </c>
      <c r="V139">
        <v>2.4700000000000002</v>
      </c>
      <c r="W139">
        <v>2.46</v>
      </c>
      <c r="X139">
        <v>2.48</v>
      </c>
      <c r="Y139">
        <v>2.5</v>
      </c>
      <c r="Z139">
        <v>2.4700000000000002</v>
      </c>
      <c r="AA139">
        <v>30.9</v>
      </c>
      <c r="AB139">
        <v>30.9</v>
      </c>
      <c r="AC139">
        <v>31.1</v>
      </c>
      <c r="AD139">
        <v>30.6</v>
      </c>
      <c r="AE139">
        <v>31.4</v>
      </c>
      <c r="AF139">
        <v>32</v>
      </c>
      <c r="AG139" s="10">
        <v>1013</v>
      </c>
      <c r="AH139" s="10">
        <v>999</v>
      </c>
      <c r="AI139" s="10">
        <v>1021</v>
      </c>
      <c r="AJ139" s="10">
        <v>1042</v>
      </c>
      <c r="AK139" s="10">
        <v>1043</v>
      </c>
      <c r="AL139" s="10">
        <v>1009</v>
      </c>
    </row>
    <row r="140" spans="1:38">
      <c r="A140" s="67"/>
      <c r="B140" s="23" t="s">
        <v>164</v>
      </c>
      <c r="C140">
        <v>46.1</v>
      </c>
      <c r="D140">
        <v>46.4</v>
      </c>
      <c r="E140">
        <v>47</v>
      </c>
      <c r="F140">
        <v>48</v>
      </c>
      <c r="G140">
        <v>48.2</v>
      </c>
      <c r="H140">
        <v>48.2</v>
      </c>
      <c r="I140">
        <v>15.5</v>
      </c>
      <c r="J140">
        <v>15.6</v>
      </c>
      <c r="K140">
        <v>15</v>
      </c>
      <c r="L140">
        <v>14.6</v>
      </c>
      <c r="M140">
        <v>13.7</v>
      </c>
      <c r="N140">
        <v>14.1</v>
      </c>
      <c r="O140">
        <v>26.3</v>
      </c>
      <c r="P140">
        <v>26.5</v>
      </c>
      <c r="Q140">
        <v>27.2</v>
      </c>
      <c r="R140">
        <v>28.5</v>
      </c>
      <c r="S140">
        <v>28.5</v>
      </c>
      <c r="T140">
        <v>28.7</v>
      </c>
      <c r="U140">
        <v>2.44</v>
      </c>
      <c r="V140">
        <v>2.46</v>
      </c>
      <c r="W140">
        <v>2.44</v>
      </c>
      <c r="X140">
        <v>2.39</v>
      </c>
      <c r="Y140">
        <v>2.4</v>
      </c>
      <c r="Z140">
        <v>2.38</v>
      </c>
      <c r="AA140">
        <v>33.200000000000003</v>
      </c>
      <c r="AB140">
        <v>30.7</v>
      </c>
      <c r="AC140">
        <v>32.299999999999997</v>
      </c>
      <c r="AD140">
        <v>31.3</v>
      </c>
      <c r="AE140">
        <v>31.5</v>
      </c>
      <c r="AF140">
        <v>33.200000000000003</v>
      </c>
      <c r="AG140" s="10">
        <v>1183</v>
      </c>
      <c r="AH140" s="10">
        <v>1187</v>
      </c>
      <c r="AI140" s="10">
        <v>1177</v>
      </c>
      <c r="AJ140" s="10">
        <v>1143</v>
      </c>
      <c r="AK140" s="10">
        <v>1149</v>
      </c>
      <c r="AL140" s="10">
        <v>1142</v>
      </c>
    </row>
    <row r="141" spans="1:38">
      <c r="A141" s="67"/>
      <c r="B141" s="23" t="s">
        <v>165</v>
      </c>
      <c r="C141">
        <v>46</v>
      </c>
      <c r="D141">
        <v>46.1</v>
      </c>
      <c r="E141">
        <v>46.2</v>
      </c>
      <c r="F141">
        <v>46.1</v>
      </c>
      <c r="G141">
        <v>46.2</v>
      </c>
      <c r="H141">
        <v>46.6</v>
      </c>
      <c r="I141">
        <v>16.899999999999999</v>
      </c>
      <c r="J141">
        <v>16.7</v>
      </c>
      <c r="K141">
        <v>16.8</v>
      </c>
      <c r="L141">
        <v>16.8</v>
      </c>
      <c r="M141">
        <v>16.600000000000001</v>
      </c>
      <c r="N141">
        <v>16.2</v>
      </c>
      <c r="O141">
        <v>26.2</v>
      </c>
      <c r="P141">
        <v>26</v>
      </c>
      <c r="Q141">
        <v>26.3</v>
      </c>
      <c r="R141">
        <v>25.5</v>
      </c>
      <c r="S141">
        <v>25.1</v>
      </c>
      <c r="T141">
        <v>25.8</v>
      </c>
      <c r="U141">
        <v>2.63</v>
      </c>
      <c r="V141">
        <v>2.62</v>
      </c>
      <c r="W141">
        <v>2.59</v>
      </c>
      <c r="X141">
        <v>2.61</v>
      </c>
      <c r="Y141">
        <v>2.59</v>
      </c>
      <c r="Z141">
        <v>2.5499999999999998</v>
      </c>
      <c r="AA141">
        <v>27.9</v>
      </c>
      <c r="AB141">
        <v>27.3</v>
      </c>
      <c r="AC141">
        <v>28.3</v>
      </c>
      <c r="AD141">
        <v>27.4</v>
      </c>
      <c r="AE141">
        <v>27.2</v>
      </c>
      <c r="AF141">
        <v>27.6</v>
      </c>
      <c r="AG141" s="10">
        <v>2325</v>
      </c>
      <c r="AH141" s="10">
        <v>2326</v>
      </c>
      <c r="AI141" s="10">
        <v>2304</v>
      </c>
      <c r="AJ141" s="10">
        <v>2326</v>
      </c>
      <c r="AK141" s="10">
        <v>2320</v>
      </c>
      <c r="AL141" s="10">
        <v>2290</v>
      </c>
    </row>
    <row r="142" spans="1:38">
      <c r="A142" s="67"/>
      <c r="B142" s="23" t="s">
        <v>166</v>
      </c>
      <c r="C142">
        <v>45.3</v>
      </c>
      <c r="D142">
        <v>45.5</v>
      </c>
      <c r="E142">
        <v>45.9</v>
      </c>
      <c r="F142">
        <v>45.6</v>
      </c>
      <c r="G142">
        <v>45.4</v>
      </c>
      <c r="H142">
        <v>45.6</v>
      </c>
      <c r="I142">
        <v>14.6</v>
      </c>
      <c r="J142">
        <v>15.4</v>
      </c>
      <c r="K142">
        <v>15.1</v>
      </c>
      <c r="L142">
        <v>16.899999999999999</v>
      </c>
      <c r="M142">
        <v>16.5</v>
      </c>
      <c r="N142">
        <v>16.5</v>
      </c>
      <c r="O142">
        <v>22.2</v>
      </c>
      <c r="P142">
        <v>22.3</v>
      </c>
      <c r="Q142">
        <v>22.4</v>
      </c>
      <c r="R142">
        <v>22</v>
      </c>
      <c r="S142">
        <v>22.7</v>
      </c>
      <c r="T142">
        <v>22.9</v>
      </c>
      <c r="U142">
        <v>2.5299999999999998</v>
      </c>
      <c r="V142">
        <v>2.42</v>
      </c>
      <c r="W142">
        <v>2.4300000000000002</v>
      </c>
      <c r="X142">
        <v>2.37</v>
      </c>
      <c r="Y142">
        <v>2.37</v>
      </c>
      <c r="Z142">
        <v>2.37</v>
      </c>
      <c r="AA142">
        <v>32.700000000000003</v>
      </c>
      <c r="AB142">
        <v>32.1</v>
      </c>
      <c r="AC142">
        <v>33.700000000000003</v>
      </c>
      <c r="AD142">
        <v>35</v>
      </c>
      <c r="AE142">
        <v>33.299999999999997</v>
      </c>
      <c r="AF142">
        <v>34.5</v>
      </c>
      <c r="AG142" s="10">
        <v>914</v>
      </c>
      <c r="AH142" s="10">
        <v>875</v>
      </c>
      <c r="AI142" s="10">
        <v>881</v>
      </c>
      <c r="AJ142" s="10">
        <v>854</v>
      </c>
      <c r="AK142" s="10">
        <v>869</v>
      </c>
      <c r="AL142" s="10">
        <v>872</v>
      </c>
    </row>
    <row r="143" spans="1:38">
      <c r="A143" s="67"/>
      <c r="B143" s="23" t="s">
        <v>167</v>
      </c>
      <c r="C143">
        <v>43.4</v>
      </c>
      <c r="D143">
        <v>44.1</v>
      </c>
      <c r="E143">
        <v>43.9</v>
      </c>
      <c r="F143">
        <v>43.9</v>
      </c>
      <c r="G143">
        <v>44.1</v>
      </c>
      <c r="H143">
        <v>44.2</v>
      </c>
      <c r="I143">
        <v>17.399999999999999</v>
      </c>
      <c r="J143">
        <v>16.2</v>
      </c>
      <c r="K143">
        <v>16.5</v>
      </c>
      <c r="L143">
        <v>17</v>
      </c>
      <c r="M143">
        <v>16.600000000000001</v>
      </c>
      <c r="N143">
        <v>16.3</v>
      </c>
      <c r="O143">
        <v>19.3</v>
      </c>
      <c r="P143">
        <v>20.8</v>
      </c>
      <c r="Q143">
        <v>21</v>
      </c>
      <c r="R143">
        <v>21.4</v>
      </c>
      <c r="S143">
        <v>20.6</v>
      </c>
      <c r="T143">
        <v>20.6</v>
      </c>
      <c r="U143">
        <v>2.54</v>
      </c>
      <c r="V143">
        <v>2.54</v>
      </c>
      <c r="W143">
        <v>2.5499999999999998</v>
      </c>
      <c r="X143">
        <v>2.56</v>
      </c>
      <c r="Y143">
        <v>2.56</v>
      </c>
      <c r="Z143">
        <v>2.5</v>
      </c>
      <c r="AA143">
        <v>28.9</v>
      </c>
      <c r="AB143">
        <v>27.5</v>
      </c>
      <c r="AC143">
        <v>27.9</v>
      </c>
      <c r="AD143">
        <v>26.3</v>
      </c>
      <c r="AE143">
        <v>24.8</v>
      </c>
      <c r="AF143">
        <v>26.4</v>
      </c>
      <c r="AG143" s="10">
        <v>1081</v>
      </c>
      <c r="AH143" s="10">
        <v>1070</v>
      </c>
      <c r="AI143" s="10">
        <v>1068</v>
      </c>
      <c r="AJ143" s="10">
        <v>1091</v>
      </c>
      <c r="AK143" s="10">
        <v>1077</v>
      </c>
      <c r="AL143" s="10">
        <v>1038</v>
      </c>
    </row>
    <row r="144" spans="1:38">
      <c r="A144" s="67"/>
      <c r="B144" s="23" t="s">
        <v>168</v>
      </c>
      <c r="C144">
        <v>47.7</v>
      </c>
      <c r="D144">
        <v>48.4</v>
      </c>
      <c r="E144">
        <v>47.3</v>
      </c>
      <c r="F144">
        <v>46.5</v>
      </c>
      <c r="G144">
        <v>46.2</v>
      </c>
      <c r="H144">
        <v>46.1</v>
      </c>
      <c r="I144">
        <v>13.2</v>
      </c>
      <c r="J144">
        <v>12.9</v>
      </c>
      <c r="K144">
        <v>12.8</v>
      </c>
      <c r="L144">
        <v>12.9</v>
      </c>
      <c r="M144">
        <v>13.3</v>
      </c>
      <c r="N144">
        <v>13.8</v>
      </c>
      <c r="O144">
        <v>27</v>
      </c>
      <c r="P144">
        <v>27.7</v>
      </c>
      <c r="Q144">
        <v>26.2</v>
      </c>
      <c r="R144">
        <v>25.2</v>
      </c>
      <c r="S144">
        <v>24.4</v>
      </c>
      <c r="T144">
        <v>23.3</v>
      </c>
      <c r="U144">
        <v>2.2000000000000002</v>
      </c>
      <c r="V144">
        <v>2.17</v>
      </c>
      <c r="W144">
        <v>2.17</v>
      </c>
      <c r="X144">
        <v>2.17</v>
      </c>
      <c r="Y144">
        <v>2.1800000000000002</v>
      </c>
      <c r="Z144">
        <v>2.19</v>
      </c>
      <c r="AA144">
        <v>38</v>
      </c>
      <c r="AB144">
        <v>39.1</v>
      </c>
      <c r="AC144">
        <v>40.6</v>
      </c>
      <c r="AD144">
        <v>41.2</v>
      </c>
      <c r="AE144">
        <v>40.1</v>
      </c>
      <c r="AF144">
        <v>38.799999999999997</v>
      </c>
      <c r="AG144" s="10">
        <v>869</v>
      </c>
      <c r="AH144" s="10">
        <v>844</v>
      </c>
      <c r="AI144" s="10">
        <v>869</v>
      </c>
      <c r="AJ144" s="10">
        <v>861</v>
      </c>
      <c r="AK144" s="10">
        <v>880</v>
      </c>
      <c r="AL144" s="10">
        <v>902</v>
      </c>
    </row>
    <row r="145" spans="1:38">
      <c r="A145" s="67"/>
      <c r="B145" s="23" t="s">
        <v>169</v>
      </c>
      <c r="C145">
        <v>46.3</v>
      </c>
      <c r="D145">
        <v>46.5</v>
      </c>
      <c r="E145">
        <v>47.1</v>
      </c>
      <c r="F145">
        <v>47.4</v>
      </c>
      <c r="G145">
        <v>47.4</v>
      </c>
      <c r="H145">
        <v>47.5</v>
      </c>
      <c r="I145">
        <v>14.4</v>
      </c>
      <c r="J145">
        <v>14.8</v>
      </c>
      <c r="K145">
        <v>15.1</v>
      </c>
      <c r="L145">
        <v>14.1</v>
      </c>
      <c r="M145">
        <v>14</v>
      </c>
      <c r="N145">
        <v>13.5</v>
      </c>
      <c r="O145">
        <v>25.1</v>
      </c>
      <c r="P145">
        <v>25.3</v>
      </c>
      <c r="Q145">
        <v>25.9</v>
      </c>
      <c r="R145">
        <v>26.3</v>
      </c>
      <c r="S145">
        <v>26</v>
      </c>
      <c r="T145">
        <v>26</v>
      </c>
      <c r="U145">
        <v>2.4500000000000002</v>
      </c>
      <c r="V145">
        <v>2.42</v>
      </c>
      <c r="W145">
        <v>2.4</v>
      </c>
      <c r="X145">
        <v>2.41</v>
      </c>
      <c r="Y145">
        <v>2.38</v>
      </c>
      <c r="Z145">
        <v>2.34</v>
      </c>
      <c r="AA145">
        <v>34.1</v>
      </c>
      <c r="AB145">
        <v>33.200000000000003</v>
      </c>
      <c r="AC145">
        <v>33</v>
      </c>
      <c r="AD145">
        <v>32.700000000000003</v>
      </c>
      <c r="AE145">
        <v>33.9</v>
      </c>
      <c r="AF145">
        <v>37</v>
      </c>
      <c r="AG145" s="10">
        <v>932</v>
      </c>
      <c r="AH145" s="10">
        <v>934</v>
      </c>
      <c r="AI145" s="10">
        <v>923</v>
      </c>
      <c r="AJ145" s="10">
        <v>937</v>
      </c>
      <c r="AK145" s="10">
        <v>948</v>
      </c>
      <c r="AL145" s="10">
        <v>942</v>
      </c>
    </row>
    <row r="146" spans="1:38">
      <c r="A146" s="67"/>
      <c r="B146" s="23" t="s">
        <v>170</v>
      </c>
      <c r="C146">
        <v>46.7</v>
      </c>
      <c r="D146">
        <v>46.8</v>
      </c>
      <c r="E146">
        <v>47.1</v>
      </c>
      <c r="F146">
        <v>47.4</v>
      </c>
      <c r="G146">
        <v>46.6</v>
      </c>
      <c r="H146">
        <v>46.8</v>
      </c>
      <c r="I146">
        <v>14.9</v>
      </c>
      <c r="J146">
        <v>14.5</v>
      </c>
      <c r="K146">
        <v>14.7</v>
      </c>
      <c r="L146">
        <v>13.7</v>
      </c>
      <c r="M146">
        <v>14.4</v>
      </c>
      <c r="N146">
        <v>14.7</v>
      </c>
      <c r="O146">
        <v>27.7</v>
      </c>
      <c r="P146">
        <v>27.7</v>
      </c>
      <c r="Q146">
        <v>27.9</v>
      </c>
      <c r="R146">
        <v>27.6</v>
      </c>
      <c r="S146">
        <v>27.2</v>
      </c>
      <c r="T146">
        <v>27.4</v>
      </c>
      <c r="U146">
        <v>2.57</v>
      </c>
      <c r="V146">
        <v>2.54</v>
      </c>
      <c r="W146">
        <v>2.4700000000000002</v>
      </c>
      <c r="X146">
        <v>2.4500000000000002</v>
      </c>
      <c r="Y146">
        <v>2.4700000000000002</v>
      </c>
      <c r="Z146">
        <v>2.4300000000000002</v>
      </c>
      <c r="AA146">
        <v>29.2</v>
      </c>
      <c r="AB146">
        <v>28.9</v>
      </c>
      <c r="AC146">
        <v>29.7</v>
      </c>
      <c r="AD146">
        <v>30</v>
      </c>
      <c r="AE146">
        <v>31.1</v>
      </c>
      <c r="AF146">
        <v>32.299999999999997</v>
      </c>
      <c r="AG146" s="10">
        <v>1294</v>
      </c>
      <c r="AH146" s="10">
        <v>1290</v>
      </c>
      <c r="AI146" s="10">
        <v>1273</v>
      </c>
      <c r="AJ146" s="10">
        <v>1265</v>
      </c>
      <c r="AK146" s="10">
        <v>1282</v>
      </c>
      <c r="AL146" s="10">
        <v>1247</v>
      </c>
    </row>
    <row r="147" spans="1:38">
      <c r="A147" s="67"/>
      <c r="B147" s="23" t="s">
        <v>171</v>
      </c>
      <c r="C147">
        <v>45.3</v>
      </c>
      <c r="D147">
        <v>45.1</v>
      </c>
      <c r="E147">
        <v>45.4</v>
      </c>
      <c r="F147">
        <v>45.6</v>
      </c>
      <c r="G147">
        <v>46</v>
      </c>
      <c r="H147">
        <v>46.2</v>
      </c>
      <c r="I147">
        <v>13.3</v>
      </c>
      <c r="J147">
        <v>14.3</v>
      </c>
      <c r="K147">
        <v>14.4</v>
      </c>
      <c r="L147">
        <v>14.3</v>
      </c>
      <c r="M147">
        <v>14</v>
      </c>
      <c r="N147">
        <v>14.1</v>
      </c>
      <c r="O147">
        <v>22.5</v>
      </c>
      <c r="P147">
        <v>22.4</v>
      </c>
      <c r="Q147">
        <v>22.8</v>
      </c>
      <c r="R147">
        <v>23.7</v>
      </c>
      <c r="S147">
        <v>24.7</v>
      </c>
      <c r="T147">
        <v>25</v>
      </c>
      <c r="U147">
        <v>2.36</v>
      </c>
      <c r="V147">
        <v>2.4</v>
      </c>
      <c r="W147">
        <v>2.4</v>
      </c>
      <c r="X147">
        <v>2.4500000000000002</v>
      </c>
      <c r="Y147">
        <v>2.48</v>
      </c>
      <c r="Z147">
        <v>2.4500000000000002</v>
      </c>
      <c r="AA147">
        <v>34.4</v>
      </c>
      <c r="AB147">
        <v>33.700000000000003</v>
      </c>
      <c r="AC147">
        <v>30.7</v>
      </c>
      <c r="AD147">
        <v>31</v>
      </c>
      <c r="AE147">
        <v>30.3</v>
      </c>
      <c r="AF147">
        <v>31.5</v>
      </c>
      <c r="AG147" s="10">
        <v>1564</v>
      </c>
      <c r="AH147" s="10">
        <v>1573</v>
      </c>
      <c r="AI147" s="10">
        <v>1567</v>
      </c>
      <c r="AJ147" s="10">
        <v>1571</v>
      </c>
      <c r="AK147" s="10">
        <v>1590</v>
      </c>
      <c r="AL147" s="10">
        <v>1611</v>
      </c>
    </row>
    <row r="148" spans="1:38">
      <c r="A148" s="67"/>
      <c r="B148" s="23" t="s">
        <v>172</v>
      </c>
      <c r="C148">
        <v>45.2</v>
      </c>
      <c r="D148">
        <v>45.1</v>
      </c>
      <c r="E148">
        <v>44.5</v>
      </c>
      <c r="F148">
        <v>44.8</v>
      </c>
      <c r="G148">
        <v>45.5</v>
      </c>
      <c r="H148">
        <v>45.7</v>
      </c>
      <c r="I148">
        <v>17.3</v>
      </c>
      <c r="J148">
        <v>17.3</v>
      </c>
      <c r="K148">
        <v>17.600000000000001</v>
      </c>
      <c r="L148">
        <v>17.3</v>
      </c>
      <c r="M148">
        <v>16.5</v>
      </c>
      <c r="N148">
        <v>16.7</v>
      </c>
      <c r="O148">
        <v>23.8</v>
      </c>
      <c r="P148">
        <v>23.9</v>
      </c>
      <c r="Q148">
        <v>23.1</v>
      </c>
      <c r="R148">
        <v>24.1</v>
      </c>
      <c r="S148">
        <v>25.3</v>
      </c>
      <c r="T148">
        <v>25.6</v>
      </c>
      <c r="U148">
        <v>2.5</v>
      </c>
      <c r="V148">
        <v>2.5499999999999998</v>
      </c>
      <c r="W148">
        <v>2.6</v>
      </c>
      <c r="X148">
        <v>2.6</v>
      </c>
      <c r="Y148">
        <v>2.52</v>
      </c>
      <c r="Z148">
        <v>2.4700000000000002</v>
      </c>
      <c r="AA148">
        <v>29.2</v>
      </c>
      <c r="AB148">
        <v>29</v>
      </c>
      <c r="AC148">
        <v>29.1</v>
      </c>
      <c r="AD148">
        <v>28.8</v>
      </c>
      <c r="AE148">
        <v>29.7</v>
      </c>
      <c r="AF148">
        <v>31.7</v>
      </c>
      <c r="AG148" s="10">
        <v>1402</v>
      </c>
      <c r="AH148" s="10">
        <v>1459</v>
      </c>
      <c r="AI148" s="10">
        <v>1508</v>
      </c>
      <c r="AJ148" s="10">
        <v>1516</v>
      </c>
      <c r="AK148" s="10">
        <v>1489</v>
      </c>
      <c r="AL148" s="10">
        <v>1465</v>
      </c>
    </row>
    <row r="149" spans="1:38">
      <c r="A149" s="67"/>
      <c r="B149" s="23" t="s">
        <v>173</v>
      </c>
      <c r="C149">
        <v>46.8</v>
      </c>
      <c r="D149">
        <v>46.3</v>
      </c>
      <c r="E149">
        <v>45.9</v>
      </c>
      <c r="F149">
        <v>45.4</v>
      </c>
      <c r="G149">
        <v>45.9</v>
      </c>
      <c r="H149">
        <v>45.9</v>
      </c>
      <c r="I149">
        <v>15.2</v>
      </c>
      <c r="J149">
        <v>16.100000000000001</v>
      </c>
      <c r="K149">
        <v>16.8</v>
      </c>
      <c r="L149">
        <v>16.5</v>
      </c>
      <c r="M149">
        <v>16</v>
      </c>
      <c r="N149">
        <v>16</v>
      </c>
      <c r="O149">
        <v>24.9</v>
      </c>
      <c r="P149">
        <v>24.5</v>
      </c>
      <c r="Q149">
        <v>23.9</v>
      </c>
      <c r="R149">
        <v>23.4</v>
      </c>
      <c r="S149">
        <v>24</v>
      </c>
      <c r="T149">
        <v>24.4</v>
      </c>
      <c r="U149">
        <v>2.42</v>
      </c>
      <c r="V149">
        <v>2.4900000000000002</v>
      </c>
      <c r="W149">
        <v>2.48</v>
      </c>
      <c r="X149">
        <v>2.52</v>
      </c>
      <c r="Y149">
        <v>2.4700000000000002</v>
      </c>
      <c r="Z149">
        <v>2.36</v>
      </c>
      <c r="AA149">
        <v>30.8</v>
      </c>
      <c r="AB149">
        <v>29.8</v>
      </c>
      <c r="AC149">
        <v>31.4</v>
      </c>
      <c r="AD149">
        <v>31.3</v>
      </c>
      <c r="AE149">
        <v>30.9</v>
      </c>
      <c r="AF149">
        <v>34</v>
      </c>
      <c r="AG149" s="10">
        <v>1099</v>
      </c>
      <c r="AH149" s="10">
        <v>1137</v>
      </c>
      <c r="AI149" s="10">
        <v>1171</v>
      </c>
      <c r="AJ149" s="10">
        <v>1209</v>
      </c>
      <c r="AK149" s="10">
        <v>1192</v>
      </c>
      <c r="AL149" s="10">
        <v>1150</v>
      </c>
    </row>
    <row r="150" spans="1:38">
      <c r="A150" s="67"/>
      <c r="B150" s="23" t="s">
        <v>174</v>
      </c>
      <c r="C150">
        <v>46.4</v>
      </c>
      <c r="D150">
        <v>46.1</v>
      </c>
      <c r="E150">
        <v>46.2</v>
      </c>
      <c r="F150">
        <v>46.8</v>
      </c>
      <c r="G150">
        <v>46.9</v>
      </c>
      <c r="H150">
        <v>46.7</v>
      </c>
      <c r="I150">
        <v>15.2</v>
      </c>
      <c r="J150">
        <v>16</v>
      </c>
      <c r="K150">
        <v>15.8</v>
      </c>
      <c r="L150">
        <v>14.9</v>
      </c>
      <c r="M150">
        <v>15.3</v>
      </c>
      <c r="N150">
        <v>15.6</v>
      </c>
      <c r="O150">
        <v>24.4</v>
      </c>
      <c r="P150">
        <v>24.1</v>
      </c>
      <c r="Q150">
        <v>23.7</v>
      </c>
      <c r="R150">
        <v>24.3</v>
      </c>
      <c r="S150">
        <v>23.6</v>
      </c>
      <c r="T150">
        <v>24</v>
      </c>
      <c r="U150">
        <v>2.4</v>
      </c>
      <c r="V150">
        <v>2.4700000000000002</v>
      </c>
      <c r="W150">
        <v>2.54</v>
      </c>
      <c r="X150">
        <v>2.52</v>
      </c>
      <c r="Y150">
        <v>2.4900000000000002</v>
      </c>
      <c r="Z150">
        <v>2.48</v>
      </c>
      <c r="AA150">
        <v>33.6</v>
      </c>
      <c r="AB150">
        <v>32.6</v>
      </c>
      <c r="AC150">
        <v>30.7</v>
      </c>
      <c r="AD150">
        <v>31</v>
      </c>
      <c r="AE150">
        <v>31.4</v>
      </c>
      <c r="AF150">
        <v>32.5</v>
      </c>
      <c r="AG150" s="10">
        <v>673</v>
      </c>
      <c r="AH150" s="10">
        <v>689</v>
      </c>
      <c r="AI150" s="10">
        <v>697</v>
      </c>
      <c r="AJ150" s="10">
        <v>691</v>
      </c>
      <c r="AK150" s="10">
        <v>691</v>
      </c>
      <c r="AL150" s="10">
        <v>679</v>
      </c>
    </row>
    <row r="151" spans="1:38">
      <c r="A151" s="67"/>
      <c r="B151" s="23" t="s">
        <v>175</v>
      </c>
      <c r="C151">
        <v>43.5</v>
      </c>
      <c r="D151">
        <v>44.1</v>
      </c>
      <c r="E151">
        <v>44.3</v>
      </c>
      <c r="F151">
        <v>44.4</v>
      </c>
      <c r="G151">
        <v>43.6</v>
      </c>
      <c r="H151">
        <v>44.7</v>
      </c>
      <c r="I151">
        <v>16</v>
      </c>
      <c r="J151">
        <v>15.3</v>
      </c>
      <c r="K151">
        <v>15.8</v>
      </c>
      <c r="L151">
        <v>15.9</v>
      </c>
      <c r="M151">
        <v>17</v>
      </c>
      <c r="N151">
        <v>17</v>
      </c>
      <c r="O151">
        <v>20.3</v>
      </c>
      <c r="P151">
        <v>20.3</v>
      </c>
      <c r="Q151">
        <v>20.399999999999999</v>
      </c>
      <c r="R151">
        <v>20.100000000000001</v>
      </c>
      <c r="S151">
        <v>19.100000000000001</v>
      </c>
      <c r="T151">
        <v>20.2</v>
      </c>
      <c r="U151">
        <v>2.58</v>
      </c>
      <c r="V151">
        <v>2.48</v>
      </c>
      <c r="W151">
        <v>2.4300000000000002</v>
      </c>
      <c r="X151">
        <v>2.41</v>
      </c>
      <c r="Y151">
        <v>2.4700000000000002</v>
      </c>
      <c r="Z151">
        <v>2.37</v>
      </c>
      <c r="AA151">
        <v>31.5</v>
      </c>
      <c r="AB151">
        <v>32</v>
      </c>
      <c r="AC151">
        <v>34.200000000000003</v>
      </c>
      <c r="AD151">
        <v>36.299999999999997</v>
      </c>
      <c r="AE151">
        <v>35.6</v>
      </c>
      <c r="AF151">
        <v>37.5</v>
      </c>
      <c r="AG151" s="10">
        <v>989</v>
      </c>
      <c r="AH151" s="10">
        <v>944</v>
      </c>
      <c r="AI151" s="10">
        <v>951</v>
      </c>
      <c r="AJ151" s="10">
        <v>937</v>
      </c>
      <c r="AK151" s="10">
        <v>1002</v>
      </c>
      <c r="AL151" s="10">
        <v>937</v>
      </c>
    </row>
    <row r="152" spans="1:38">
      <c r="A152" s="67"/>
      <c r="B152" s="23" t="s">
        <v>176</v>
      </c>
      <c r="C152">
        <v>43.9</v>
      </c>
      <c r="D152">
        <v>43.6</v>
      </c>
      <c r="E152">
        <v>43.4</v>
      </c>
      <c r="F152">
        <v>43.5</v>
      </c>
      <c r="G152">
        <v>43.4</v>
      </c>
      <c r="H152">
        <v>43.6</v>
      </c>
      <c r="I152">
        <v>16.3</v>
      </c>
      <c r="J152">
        <v>16.5</v>
      </c>
      <c r="K152">
        <v>17</v>
      </c>
      <c r="L152">
        <v>17</v>
      </c>
      <c r="M152">
        <v>16.399999999999999</v>
      </c>
      <c r="N152">
        <v>16.3</v>
      </c>
      <c r="O152">
        <v>20.2</v>
      </c>
      <c r="P152">
        <v>19</v>
      </c>
      <c r="Q152">
        <v>18.8</v>
      </c>
      <c r="R152">
        <v>19.2</v>
      </c>
      <c r="S152">
        <v>18.5</v>
      </c>
      <c r="T152">
        <v>19.3</v>
      </c>
      <c r="U152">
        <v>2.31</v>
      </c>
      <c r="V152">
        <v>2.31</v>
      </c>
      <c r="W152">
        <v>2.34</v>
      </c>
      <c r="X152">
        <v>2.2999999999999998</v>
      </c>
      <c r="Y152">
        <v>2.3199999999999998</v>
      </c>
      <c r="Z152">
        <v>2.27</v>
      </c>
      <c r="AA152">
        <v>40</v>
      </c>
      <c r="AB152">
        <v>38.1</v>
      </c>
      <c r="AC152">
        <v>38.1</v>
      </c>
      <c r="AD152">
        <v>37.700000000000003</v>
      </c>
      <c r="AE152">
        <v>36.1</v>
      </c>
      <c r="AF152">
        <v>38.4</v>
      </c>
      <c r="AG152" s="10">
        <v>1844</v>
      </c>
      <c r="AH152" s="10">
        <v>1849</v>
      </c>
      <c r="AI152" s="10">
        <v>1848</v>
      </c>
      <c r="AJ152" s="10">
        <v>1850</v>
      </c>
      <c r="AK152" s="10">
        <v>1883</v>
      </c>
      <c r="AL152" s="10">
        <v>1851</v>
      </c>
    </row>
    <row r="153" spans="1:38">
      <c r="A153" s="67"/>
      <c r="B153" s="23" t="s">
        <v>177</v>
      </c>
      <c r="C153">
        <v>46.9</v>
      </c>
      <c r="D153">
        <v>47.2</v>
      </c>
      <c r="E153">
        <v>46.8</v>
      </c>
      <c r="F153">
        <v>47.1</v>
      </c>
      <c r="G153">
        <v>47</v>
      </c>
      <c r="H153">
        <v>47.2</v>
      </c>
      <c r="I153">
        <v>14</v>
      </c>
      <c r="J153">
        <v>13.5</v>
      </c>
      <c r="K153">
        <v>14.1</v>
      </c>
      <c r="L153">
        <v>14.3</v>
      </c>
      <c r="M153">
        <v>14.4</v>
      </c>
      <c r="N153">
        <v>14.3</v>
      </c>
      <c r="O153">
        <v>26.6</v>
      </c>
      <c r="P153">
        <v>26.8</v>
      </c>
      <c r="Q153">
        <v>26.7</v>
      </c>
      <c r="R153">
        <v>27.8</v>
      </c>
      <c r="S153">
        <v>28</v>
      </c>
      <c r="T153">
        <v>28.5</v>
      </c>
      <c r="U153">
        <v>2.34</v>
      </c>
      <c r="V153">
        <v>2.33</v>
      </c>
      <c r="W153">
        <v>2.36</v>
      </c>
      <c r="X153">
        <v>2.35</v>
      </c>
      <c r="Y153">
        <v>2.35</v>
      </c>
      <c r="Z153">
        <v>2.35</v>
      </c>
      <c r="AA153">
        <v>34.4</v>
      </c>
      <c r="AB153">
        <v>34.5</v>
      </c>
      <c r="AC153">
        <v>34.200000000000003</v>
      </c>
      <c r="AD153">
        <v>35.200000000000003</v>
      </c>
      <c r="AE153">
        <v>33.9</v>
      </c>
      <c r="AF153">
        <v>34.700000000000003</v>
      </c>
      <c r="AG153" s="10">
        <v>1419</v>
      </c>
      <c r="AH153" s="10">
        <v>1404</v>
      </c>
      <c r="AI153" s="10">
        <v>1444</v>
      </c>
      <c r="AJ153" s="10">
        <v>1450</v>
      </c>
      <c r="AK153" s="10">
        <v>1484</v>
      </c>
      <c r="AL153" s="10">
        <v>1487</v>
      </c>
    </row>
    <row r="154" spans="1:38">
      <c r="A154" s="67"/>
      <c r="B154" s="23" t="s">
        <v>178</v>
      </c>
      <c r="C154">
        <v>45.6</v>
      </c>
      <c r="D154">
        <v>45.2</v>
      </c>
      <c r="E154">
        <v>45.8</v>
      </c>
      <c r="F154">
        <v>45.5</v>
      </c>
      <c r="G154">
        <v>46.3</v>
      </c>
      <c r="H154">
        <v>46.6</v>
      </c>
      <c r="I154">
        <v>15.3</v>
      </c>
      <c r="J154">
        <v>16.100000000000001</v>
      </c>
      <c r="K154">
        <v>15.9</v>
      </c>
      <c r="L154">
        <v>16.399999999999999</v>
      </c>
      <c r="M154">
        <v>15.5</v>
      </c>
      <c r="N154">
        <v>15.1</v>
      </c>
      <c r="O154">
        <v>25.3</v>
      </c>
      <c r="P154">
        <v>24.8</v>
      </c>
      <c r="Q154">
        <v>25.9</v>
      </c>
      <c r="R154">
        <v>25.7</v>
      </c>
      <c r="S154">
        <v>26</v>
      </c>
      <c r="T154">
        <v>26.2</v>
      </c>
      <c r="U154">
        <v>2.41</v>
      </c>
      <c r="V154">
        <v>2.41</v>
      </c>
      <c r="W154">
        <v>2.37</v>
      </c>
      <c r="X154">
        <v>2.38</v>
      </c>
      <c r="Y154">
        <v>2.37</v>
      </c>
      <c r="Z154">
        <v>2.35</v>
      </c>
      <c r="AA154">
        <v>34.200000000000003</v>
      </c>
      <c r="AB154">
        <v>32.5</v>
      </c>
      <c r="AC154">
        <v>33.5</v>
      </c>
      <c r="AD154">
        <v>34.200000000000003</v>
      </c>
      <c r="AE154">
        <v>34.299999999999997</v>
      </c>
      <c r="AF154">
        <v>34.200000000000003</v>
      </c>
      <c r="AG154" s="10">
        <v>1655</v>
      </c>
      <c r="AH154" s="10">
        <v>1669</v>
      </c>
      <c r="AI154" s="10">
        <v>1658</v>
      </c>
      <c r="AJ154" s="10">
        <v>1694</v>
      </c>
      <c r="AK154" s="10">
        <v>1691</v>
      </c>
      <c r="AL154" s="10">
        <v>1660</v>
      </c>
    </row>
    <row r="155" spans="1:38">
      <c r="A155" s="67"/>
      <c r="B155" s="23" t="s">
        <v>179</v>
      </c>
      <c r="C155">
        <v>45.9</v>
      </c>
      <c r="D155">
        <v>46.2</v>
      </c>
      <c r="E155">
        <v>46.7</v>
      </c>
      <c r="F155">
        <v>47</v>
      </c>
      <c r="G155">
        <v>47.2</v>
      </c>
      <c r="H155">
        <v>47.3</v>
      </c>
      <c r="I155">
        <v>12.9</v>
      </c>
      <c r="J155">
        <v>12.9</v>
      </c>
      <c r="K155">
        <v>12.8</v>
      </c>
      <c r="L155">
        <v>12.6</v>
      </c>
      <c r="M155">
        <v>12.6</v>
      </c>
      <c r="N155">
        <v>12.8</v>
      </c>
      <c r="O155">
        <v>24.5</v>
      </c>
      <c r="P155">
        <v>25</v>
      </c>
      <c r="Q155">
        <v>26.1</v>
      </c>
      <c r="R155">
        <v>26.4</v>
      </c>
      <c r="S155">
        <v>26.9</v>
      </c>
      <c r="T155">
        <v>27.5</v>
      </c>
      <c r="U155">
        <v>2.46</v>
      </c>
      <c r="V155">
        <v>2.4500000000000002</v>
      </c>
      <c r="W155">
        <v>2.4</v>
      </c>
      <c r="X155">
        <v>2.4300000000000002</v>
      </c>
      <c r="Y155">
        <v>2.39</v>
      </c>
      <c r="Z155">
        <v>2.38</v>
      </c>
      <c r="AA155">
        <v>28.7</v>
      </c>
      <c r="AB155">
        <v>28.1</v>
      </c>
      <c r="AC155">
        <v>29.6</v>
      </c>
      <c r="AD155">
        <v>29.8</v>
      </c>
      <c r="AE155">
        <v>31.8</v>
      </c>
      <c r="AF155">
        <v>31.2</v>
      </c>
      <c r="AG155" s="10">
        <v>1532</v>
      </c>
      <c r="AH155" s="10">
        <v>1522</v>
      </c>
      <c r="AI155" s="10">
        <v>1491</v>
      </c>
      <c r="AJ155" s="10">
        <v>1507</v>
      </c>
      <c r="AK155" s="10">
        <v>1488</v>
      </c>
      <c r="AL155" s="10">
        <v>1468</v>
      </c>
    </row>
    <row r="156" spans="1:38">
      <c r="A156" s="67"/>
      <c r="B156" s="23" t="s">
        <v>180</v>
      </c>
      <c r="C156">
        <v>45.9</v>
      </c>
      <c r="D156">
        <v>46.2</v>
      </c>
      <c r="E156">
        <v>46.5</v>
      </c>
      <c r="F156">
        <v>46.3</v>
      </c>
      <c r="G156">
        <v>46.8</v>
      </c>
      <c r="H156">
        <v>46.9</v>
      </c>
      <c r="I156">
        <v>14.5</v>
      </c>
      <c r="J156">
        <v>15.6</v>
      </c>
      <c r="K156">
        <v>16.3</v>
      </c>
      <c r="L156">
        <v>16.3</v>
      </c>
      <c r="M156">
        <v>15.3</v>
      </c>
      <c r="N156">
        <v>15.4</v>
      </c>
      <c r="O156">
        <v>26.4</v>
      </c>
      <c r="P156">
        <v>27.1</v>
      </c>
      <c r="Q156">
        <v>28.3</v>
      </c>
      <c r="R156">
        <v>28</v>
      </c>
      <c r="S156">
        <v>28.4</v>
      </c>
      <c r="T156">
        <v>28</v>
      </c>
      <c r="U156">
        <v>2.46</v>
      </c>
      <c r="V156">
        <v>2.4500000000000002</v>
      </c>
      <c r="W156">
        <v>2.5</v>
      </c>
      <c r="X156">
        <v>2.52</v>
      </c>
      <c r="Y156">
        <v>2.4900000000000002</v>
      </c>
      <c r="Z156">
        <v>2.4500000000000002</v>
      </c>
      <c r="AA156">
        <v>27.3</v>
      </c>
      <c r="AB156">
        <v>27.8</v>
      </c>
      <c r="AC156">
        <v>27.2</v>
      </c>
      <c r="AD156">
        <v>28.4</v>
      </c>
      <c r="AE156">
        <v>29.8</v>
      </c>
      <c r="AF156">
        <v>30.7</v>
      </c>
      <c r="AG156" s="10">
        <v>1711</v>
      </c>
      <c r="AH156" s="10">
        <v>1735</v>
      </c>
      <c r="AI156" s="10">
        <v>1766</v>
      </c>
      <c r="AJ156" s="10">
        <v>1790</v>
      </c>
      <c r="AK156" s="10">
        <v>1780</v>
      </c>
      <c r="AL156" s="10">
        <v>1738</v>
      </c>
    </row>
    <row r="157" spans="1:38">
      <c r="A157" s="67"/>
      <c r="B157" s="23" t="s">
        <v>181</v>
      </c>
      <c r="C157">
        <v>44.4</v>
      </c>
      <c r="D157">
        <v>43.6</v>
      </c>
      <c r="E157">
        <v>43.9</v>
      </c>
      <c r="F157">
        <v>44.6</v>
      </c>
      <c r="G157">
        <v>44.3</v>
      </c>
      <c r="H157">
        <v>44.7</v>
      </c>
      <c r="I157">
        <v>17.2</v>
      </c>
      <c r="J157">
        <v>18.2</v>
      </c>
      <c r="K157">
        <v>18.2</v>
      </c>
      <c r="L157">
        <v>17.100000000000001</v>
      </c>
      <c r="M157">
        <v>16.5</v>
      </c>
      <c r="N157">
        <v>16.7</v>
      </c>
      <c r="O157">
        <v>23.3</v>
      </c>
      <c r="P157">
        <v>22</v>
      </c>
      <c r="Q157">
        <v>22.3</v>
      </c>
      <c r="R157">
        <v>23.4</v>
      </c>
      <c r="S157">
        <v>22.9</v>
      </c>
      <c r="T157">
        <v>24.3</v>
      </c>
      <c r="U157">
        <v>2.35</v>
      </c>
      <c r="V157">
        <v>2.41</v>
      </c>
      <c r="W157">
        <v>2.36</v>
      </c>
      <c r="X157">
        <v>2.37</v>
      </c>
      <c r="Y157">
        <v>2.38</v>
      </c>
      <c r="Z157">
        <v>2.36</v>
      </c>
      <c r="AA157">
        <v>37.1</v>
      </c>
      <c r="AB157">
        <v>34.799999999999997</v>
      </c>
      <c r="AC157">
        <v>36.799999999999997</v>
      </c>
      <c r="AD157">
        <v>35.1</v>
      </c>
      <c r="AE157">
        <v>34.6</v>
      </c>
      <c r="AF157">
        <v>35.299999999999997</v>
      </c>
      <c r="AG157" s="10">
        <v>1073</v>
      </c>
      <c r="AH157" s="10">
        <v>1116</v>
      </c>
      <c r="AI157" s="10">
        <v>1101</v>
      </c>
      <c r="AJ157" s="10">
        <v>1080</v>
      </c>
      <c r="AK157" s="10">
        <v>1091</v>
      </c>
      <c r="AL157" s="10">
        <v>1065</v>
      </c>
    </row>
    <row r="158" spans="1:38">
      <c r="A158" s="67"/>
      <c r="B158" s="23" t="s">
        <v>182</v>
      </c>
      <c r="C158">
        <v>47.3</v>
      </c>
      <c r="D158">
        <v>46.7</v>
      </c>
      <c r="E158">
        <v>47</v>
      </c>
      <c r="F158">
        <v>46.3</v>
      </c>
      <c r="G158">
        <v>46.2</v>
      </c>
      <c r="H158">
        <v>46.3</v>
      </c>
      <c r="I158">
        <v>13.8</v>
      </c>
      <c r="J158">
        <v>15.2</v>
      </c>
      <c r="K158">
        <v>14.7</v>
      </c>
      <c r="L158">
        <v>16.2</v>
      </c>
      <c r="M158">
        <v>16</v>
      </c>
      <c r="N158">
        <v>16</v>
      </c>
      <c r="O158">
        <v>27.1</v>
      </c>
      <c r="P158">
        <v>25.9</v>
      </c>
      <c r="Q158">
        <v>26.5</v>
      </c>
      <c r="R158">
        <v>26.5</v>
      </c>
      <c r="S158">
        <v>26.9</v>
      </c>
      <c r="T158">
        <v>27.3</v>
      </c>
      <c r="U158">
        <v>2.19</v>
      </c>
      <c r="V158">
        <v>2.23</v>
      </c>
      <c r="W158">
        <v>2.19</v>
      </c>
      <c r="X158">
        <v>2.21</v>
      </c>
      <c r="Y158">
        <v>2.23</v>
      </c>
      <c r="Z158">
        <v>2.2400000000000002</v>
      </c>
      <c r="AA158">
        <v>37.9</v>
      </c>
      <c r="AB158">
        <v>37.200000000000003</v>
      </c>
      <c r="AC158">
        <v>39.299999999999997</v>
      </c>
      <c r="AD158">
        <v>39.1</v>
      </c>
      <c r="AE158">
        <v>37.9</v>
      </c>
      <c r="AF158">
        <v>38.1</v>
      </c>
      <c r="AG158" s="10">
        <v>1257</v>
      </c>
      <c r="AH158" s="10">
        <v>1257</v>
      </c>
      <c r="AI158" s="10">
        <v>1235</v>
      </c>
      <c r="AJ158" s="10">
        <v>1263</v>
      </c>
      <c r="AK158" s="10">
        <v>1268</v>
      </c>
      <c r="AL158" s="10">
        <v>1246</v>
      </c>
    </row>
    <row r="159" spans="1:38">
      <c r="A159" s="67"/>
      <c r="B159" s="23" t="s">
        <v>183</v>
      </c>
      <c r="C159">
        <v>45.2</v>
      </c>
      <c r="D159">
        <v>45.2</v>
      </c>
      <c r="E159">
        <v>44.5</v>
      </c>
      <c r="F159">
        <v>44.9</v>
      </c>
      <c r="G159">
        <v>44.9</v>
      </c>
      <c r="H159">
        <v>45.1</v>
      </c>
      <c r="I159">
        <v>16.5</v>
      </c>
      <c r="J159">
        <v>17</v>
      </c>
      <c r="K159">
        <v>16.899999999999999</v>
      </c>
      <c r="L159">
        <v>16.2</v>
      </c>
      <c r="M159">
        <v>15.7</v>
      </c>
      <c r="N159">
        <v>16</v>
      </c>
      <c r="O159">
        <v>23.1</v>
      </c>
      <c r="P159">
        <v>22.9</v>
      </c>
      <c r="Q159">
        <v>21.9</v>
      </c>
      <c r="R159">
        <v>22.4</v>
      </c>
      <c r="S159">
        <v>22.3</v>
      </c>
      <c r="T159">
        <v>22.6</v>
      </c>
      <c r="U159">
        <v>2.35</v>
      </c>
      <c r="V159">
        <v>2.34</v>
      </c>
      <c r="W159">
        <v>2.41</v>
      </c>
      <c r="X159">
        <v>2.38</v>
      </c>
      <c r="Y159">
        <v>2.39</v>
      </c>
      <c r="Z159">
        <v>2.35</v>
      </c>
      <c r="AA159">
        <v>34.6</v>
      </c>
      <c r="AB159">
        <v>34</v>
      </c>
      <c r="AC159">
        <v>32.700000000000003</v>
      </c>
      <c r="AD159">
        <v>34.1</v>
      </c>
      <c r="AE159">
        <v>34.299999999999997</v>
      </c>
      <c r="AF159">
        <v>34.9</v>
      </c>
      <c r="AG159" s="10">
        <v>1861</v>
      </c>
      <c r="AH159" s="10">
        <v>1853</v>
      </c>
      <c r="AI159" s="10">
        <v>1937</v>
      </c>
      <c r="AJ159" s="10">
        <v>1950</v>
      </c>
      <c r="AK159" s="10">
        <v>1985</v>
      </c>
      <c r="AL159" s="10">
        <v>1961</v>
      </c>
    </row>
    <row r="160" spans="1:38">
      <c r="A160" s="67"/>
      <c r="B160" s="23" t="s">
        <v>184</v>
      </c>
      <c r="C160">
        <v>44.9</v>
      </c>
      <c r="D160">
        <v>45.1</v>
      </c>
      <c r="E160">
        <v>44.8</v>
      </c>
      <c r="F160">
        <v>44.4</v>
      </c>
      <c r="G160">
        <v>45.3</v>
      </c>
      <c r="H160">
        <v>45.7</v>
      </c>
      <c r="I160">
        <v>14</v>
      </c>
      <c r="J160">
        <v>14.3</v>
      </c>
      <c r="K160">
        <v>14.2</v>
      </c>
      <c r="L160">
        <v>14.6</v>
      </c>
      <c r="M160">
        <v>14.2</v>
      </c>
      <c r="N160">
        <v>14.1</v>
      </c>
      <c r="O160">
        <v>21.1</v>
      </c>
      <c r="P160">
        <v>20.8</v>
      </c>
      <c r="Q160">
        <v>20.100000000000001</v>
      </c>
      <c r="R160">
        <v>19.8</v>
      </c>
      <c r="S160">
        <v>20.6</v>
      </c>
      <c r="T160">
        <v>20.9</v>
      </c>
      <c r="U160">
        <v>2.2799999999999998</v>
      </c>
      <c r="V160">
        <v>2.3199999999999998</v>
      </c>
      <c r="W160">
        <v>2.37</v>
      </c>
      <c r="X160">
        <v>2.36</v>
      </c>
      <c r="Y160">
        <v>2.35</v>
      </c>
      <c r="Z160">
        <v>2.34</v>
      </c>
      <c r="AA160">
        <v>37.799999999999997</v>
      </c>
      <c r="AB160">
        <v>36.299999999999997</v>
      </c>
      <c r="AC160">
        <v>34.9</v>
      </c>
      <c r="AD160">
        <v>35</v>
      </c>
      <c r="AE160">
        <v>33.9</v>
      </c>
      <c r="AF160">
        <v>33.299999999999997</v>
      </c>
      <c r="AG160" s="10">
        <v>924</v>
      </c>
      <c r="AH160" s="10">
        <v>925</v>
      </c>
      <c r="AI160" s="10">
        <v>942</v>
      </c>
      <c r="AJ160" s="10">
        <v>930</v>
      </c>
      <c r="AK160" s="10">
        <v>914</v>
      </c>
      <c r="AL160" s="10">
        <v>893</v>
      </c>
    </row>
    <row r="161" spans="1:38">
      <c r="A161" s="67"/>
      <c r="B161" s="23" t="s">
        <v>185</v>
      </c>
      <c r="C161">
        <v>50.1</v>
      </c>
      <c r="D161">
        <v>51.1</v>
      </c>
      <c r="E161">
        <v>50.7</v>
      </c>
      <c r="F161">
        <v>50.8</v>
      </c>
      <c r="G161">
        <v>50.4</v>
      </c>
      <c r="H161">
        <v>50.3</v>
      </c>
      <c r="I161">
        <v>11.8</v>
      </c>
      <c r="J161">
        <v>10.7</v>
      </c>
      <c r="K161">
        <v>11</v>
      </c>
      <c r="L161">
        <v>10.7</v>
      </c>
      <c r="M161">
        <v>11.2</v>
      </c>
      <c r="N161">
        <v>11.2</v>
      </c>
      <c r="O161">
        <v>33.200000000000003</v>
      </c>
      <c r="P161">
        <v>34.1</v>
      </c>
      <c r="Q161">
        <v>34.700000000000003</v>
      </c>
      <c r="R161">
        <v>34.299999999999997</v>
      </c>
      <c r="S161">
        <v>33.5</v>
      </c>
      <c r="T161">
        <v>33.700000000000003</v>
      </c>
      <c r="U161">
        <v>2.5099999999999998</v>
      </c>
      <c r="V161">
        <v>2.41</v>
      </c>
      <c r="W161">
        <v>2.39</v>
      </c>
      <c r="X161">
        <v>2.4300000000000002</v>
      </c>
      <c r="Y161">
        <v>2.41</v>
      </c>
      <c r="Z161">
        <v>2.36</v>
      </c>
      <c r="AA161">
        <v>27.1</v>
      </c>
      <c r="AB161">
        <v>30.7</v>
      </c>
      <c r="AC161">
        <v>31.9</v>
      </c>
      <c r="AD161">
        <v>29</v>
      </c>
      <c r="AE161">
        <v>28.8</v>
      </c>
      <c r="AF161">
        <v>32.799999999999997</v>
      </c>
      <c r="AG161" s="10">
        <v>779</v>
      </c>
      <c r="AH161" s="10">
        <v>777</v>
      </c>
      <c r="AI161" s="10">
        <v>779</v>
      </c>
      <c r="AJ161" s="10">
        <v>798</v>
      </c>
      <c r="AK161" s="10">
        <v>789</v>
      </c>
      <c r="AL161" s="10">
        <v>769</v>
      </c>
    </row>
    <row r="162" spans="1:38">
      <c r="A162" s="67"/>
      <c r="B162" s="23" t="s">
        <v>186</v>
      </c>
      <c r="C162">
        <v>46.3</v>
      </c>
      <c r="D162">
        <v>46.4</v>
      </c>
      <c r="E162">
        <v>47.1</v>
      </c>
      <c r="F162">
        <v>46.9</v>
      </c>
      <c r="G162">
        <v>45.9</v>
      </c>
      <c r="H162">
        <v>45.4</v>
      </c>
      <c r="I162">
        <v>13.5</v>
      </c>
      <c r="J162">
        <v>13.3</v>
      </c>
      <c r="K162">
        <v>12.5</v>
      </c>
      <c r="L162">
        <v>13.7</v>
      </c>
      <c r="M162">
        <v>15.5</v>
      </c>
      <c r="N162">
        <v>15.3</v>
      </c>
      <c r="O162">
        <v>25.7</v>
      </c>
      <c r="P162">
        <v>25.5</v>
      </c>
      <c r="Q162">
        <v>26.2</v>
      </c>
      <c r="R162">
        <v>26.6</v>
      </c>
      <c r="S162">
        <v>25.5</v>
      </c>
      <c r="T162">
        <v>24.7</v>
      </c>
      <c r="U162">
        <v>2.34</v>
      </c>
      <c r="V162">
        <v>2.37</v>
      </c>
      <c r="W162">
        <v>2.2400000000000002</v>
      </c>
      <c r="X162">
        <v>2.29</v>
      </c>
      <c r="Y162">
        <v>2.2999999999999998</v>
      </c>
      <c r="Z162">
        <v>2.33</v>
      </c>
      <c r="AA162">
        <v>33.5</v>
      </c>
      <c r="AB162">
        <v>33</v>
      </c>
      <c r="AC162">
        <v>36.200000000000003</v>
      </c>
      <c r="AD162">
        <v>33.5</v>
      </c>
      <c r="AE162">
        <v>33.6</v>
      </c>
      <c r="AF162">
        <v>33.9</v>
      </c>
      <c r="AG162" s="10">
        <v>1085</v>
      </c>
      <c r="AH162" s="10">
        <v>1095</v>
      </c>
      <c r="AI162" s="10">
        <v>1044</v>
      </c>
      <c r="AJ162" s="10">
        <v>1048</v>
      </c>
      <c r="AK162" s="10">
        <v>1111</v>
      </c>
      <c r="AL162" s="10">
        <v>1176</v>
      </c>
    </row>
    <row r="163" spans="1:38">
      <c r="A163" s="67"/>
      <c r="B163" s="23" t="s">
        <v>187</v>
      </c>
      <c r="C163">
        <v>44.9</v>
      </c>
      <c r="D163">
        <v>45.4</v>
      </c>
      <c r="E163">
        <v>44.6</v>
      </c>
      <c r="F163">
        <v>44.4</v>
      </c>
      <c r="G163">
        <v>44.1</v>
      </c>
      <c r="H163">
        <v>44.1</v>
      </c>
      <c r="I163">
        <v>15</v>
      </c>
      <c r="J163">
        <v>14.1</v>
      </c>
      <c r="K163">
        <v>14.2</v>
      </c>
      <c r="L163">
        <v>14.3</v>
      </c>
      <c r="M163">
        <v>14.7</v>
      </c>
      <c r="N163">
        <v>14</v>
      </c>
      <c r="O163">
        <v>23.1</v>
      </c>
      <c r="P163">
        <v>22.8</v>
      </c>
      <c r="Q163">
        <v>21.2</v>
      </c>
      <c r="R163">
        <v>20.6</v>
      </c>
      <c r="S163">
        <v>20.399999999999999</v>
      </c>
      <c r="T163">
        <v>19.3</v>
      </c>
      <c r="U163">
        <v>2.44</v>
      </c>
      <c r="V163">
        <v>2.41</v>
      </c>
      <c r="W163">
        <v>2.46</v>
      </c>
      <c r="X163">
        <v>2.4700000000000002</v>
      </c>
      <c r="Y163">
        <v>2.4500000000000002</v>
      </c>
      <c r="Z163">
        <v>2.4700000000000002</v>
      </c>
      <c r="AA163">
        <v>31.1</v>
      </c>
      <c r="AB163">
        <v>32.4</v>
      </c>
      <c r="AC163">
        <v>31.7</v>
      </c>
      <c r="AD163">
        <v>32.299999999999997</v>
      </c>
      <c r="AE163">
        <v>32.200000000000003</v>
      </c>
      <c r="AF163">
        <v>32.4</v>
      </c>
      <c r="AG163" s="10">
        <v>1777</v>
      </c>
      <c r="AH163" s="10">
        <v>1739</v>
      </c>
      <c r="AI163" s="10">
        <v>1804</v>
      </c>
      <c r="AJ163" s="10">
        <v>1796</v>
      </c>
      <c r="AK163" s="10">
        <v>1788</v>
      </c>
      <c r="AL163" s="10">
        <v>1784</v>
      </c>
    </row>
    <row r="164" spans="1:38">
      <c r="A164" s="67"/>
      <c r="B164" s="23" t="s">
        <v>188</v>
      </c>
      <c r="C164">
        <v>44.7</v>
      </c>
      <c r="D164">
        <v>45.2</v>
      </c>
      <c r="E164">
        <v>45.4</v>
      </c>
      <c r="F164">
        <v>44.9</v>
      </c>
      <c r="G164">
        <v>45.3</v>
      </c>
      <c r="H164">
        <v>45.8</v>
      </c>
      <c r="I164">
        <v>14.3</v>
      </c>
      <c r="J164">
        <v>13.4</v>
      </c>
      <c r="K164">
        <v>12.8</v>
      </c>
      <c r="L164">
        <v>13.6</v>
      </c>
      <c r="M164">
        <v>14</v>
      </c>
      <c r="N164">
        <v>13.8</v>
      </c>
      <c r="O164">
        <v>22</v>
      </c>
      <c r="P164">
        <v>22.2</v>
      </c>
      <c r="Q164">
        <v>22.2</v>
      </c>
      <c r="R164">
        <v>21.9</v>
      </c>
      <c r="S164">
        <v>22.7</v>
      </c>
      <c r="T164">
        <v>23.2</v>
      </c>
      <c r="U164">
        <v>2.56</v>
      </c>
      <c r="V164">
        <v>2.5499999999999998</v>
      </c>
      <c r="W164">
        <v>2.54</v>
      </c>
      <c r="X164">
        <v>2.5499999999999998</v>
      </c>
      <c r="Y164">
        <v>2.54</v>
      </c>
      <c r="Z164">
        <v>2.4700000000000002</v>
      </c>
      <c r="AA164">
        <v>30.8</v>
      </c>
      <c r="AB164">
        <v>31.3</v>
      </c>
      <c r="AC164">
        <v>31.8</v>
      </c>
      <c r="AD164">
        <v>30.1</v>
      </c>
      <c r="AE164">
        <v>29.2</v>
      </c>
      <c r="AF164">
        <v>30.2</v>
      </c>
      <c r="AG164" s="10">
        <v>1388</v>
      </c>
      <c r="AH164" s="10">
        <v>1376</v>
      </c>
      <c r="AI164" s="10">
        <v>1389</v>
      </c>
      <c r="AJ164" s="10">
        <v>1433</v>
      </c>
      <c r="AK164" s="10">
        <v>1419</v>
      </c>
      <c r="AL164" s="10">
        <v>1378</v>
      </c>
    </row>
    <row r="165" spans="1:38">
      <c r="A165" s="67"/>
      <c r="B165" s="23" t="s">
        <v>189</v>
      </c>
      <c r="C165">
        <v>46.7</v>
      </c>
      <c r="D165">
        <v>46.8</v>
      </c>
      <c r="E165">
        <v>45.4</v>
      </c>
      <c r="F165">
        <v>45.2</v>
      </c>
      <c r="G165">
        <v>45.8</v>
      </c>
      <c r="H165">
        <v>46.2</v>
      </c>
      <c r="I165">
        <v>13.3</v>
      </c>
      <c r="J165">
        <v>13.8</v>
      </c>
      <c r="K165">
        <v>15.2</v>
      </c>
      <c r="L165">
        <v>14.9</v>
      </c>
      <c r="M165">
        <v>13.8</v>
      </c>
      <c r="N165">
        <v>13.3</v>
      </c>
      <c r="O165">
        <v>26.4</v>
      </c>
      <c r="P165">
        <v>25.6</v>
      </c>
      <c r="Q165">
        <v>23.6</v>
      </c>
      <c r="R165">
        <v>22.7</v>
      </c>
      <c r="S165">
        <v>22.6</v>
      </c>
      <c r="T165">
        <v>23.2</v>
      </c>
      <c r="U165">
        <v>2.23</v>
      </c>
      <c r="V165">
        <v>2.25</v>
      </c>
      <c r="W165">
        <v>2.2999999999999998</v>
      </c>
      <c r="X165">
        <v>2.3199999999999998</v>
      </c>
      <c r="Y165">
        <v>2.29</v>
      </c>
      <c r="Z165">
        <v>2.21</v>
      </c>
      <c r="AA165">
        <v>38.9</v>
      </c>
      <c r="AB165">
        <v>37.9</v>
      </c>
      <c r="AC165">
        <v>38.200000000000003</v>
      </c>
      <c r="AD165">
        <v>38.6</v>
      </c>
      <c r="AE165">
        <v>38.700000000000003</v>
      </c>
      <c r="AF165">
        <v>40</v>
      </c>
      <c r="AG165" s="10">
        <v>900</v>
      </c>
      <c r="AH165" s="10">
        <v>921</v>
      </c>
      <c r="AI165" s="10">
        <v>951</v>
      </c>
      <c r="AJ165" s="10">
        <v>969</v>
      </c>
      <c r="AK165" s="10">
        <v>964</v>
      </c>
      <c r="AL165" s="10">
        <v>922</v>
      </c>
    </row>
    <row r="166" spans="1:38">
      <c r="A166" s="67"/>
      <c r="B166" s="23" t="s">
        <v>190</v>
      </c>
      <c r="C166">
        <v>41.8</v>
      </c>
      <c r="D166">
        <v>41.6</v>
      </c>
      <c r="E166">
        <v>41.1</v>
      </c>
      <c r="F166">
        <v>41.3</v>
      </c>
      <c r="G166">
        <v>41.7</v>
      </c>
      <c r="H166">
        <v>41.4</v>
      </c>
      <c r="I166">
        <v>16.899999999999999</v>
      </c>
      <c r="J166">
        <v>17.600000000000001</v>
      </c>
      <c r="K166">
        <v>18.600000000000001</v>
      </c>
      <c r="L166">
        <v>17.8</v>
      </c>
      <c r="M166">
        <v>18.399999999999999</v>
      </c>
      <c r="N166">
        <v>17.8</v>
      </c>
      <c r="O166">
        <v>18.600000000000001</v>
      </c>
      <c r="P166">
        <v>17.5</v>
      </c>
      <c r="Q166">
        <v>17.5</v>
      </c>
      <c r="R166">
        <v>17.100000000000001</v>
      </c>
      <c r="S166">
        <v>18</v>
      </c>
      <c r="T166">
        <v>16.899999999999999</v>
      </c>
      <c r="U166">
        <v>2.4900000000000002</v>
      </c>
      <c r="V166">
        <v>2.48</v>
      </c>
      <c r="W166">
        <v>2.44</v>
      </c>
      <c r="X166">
        <v>2.41</v>
      </c>
      <c r="Y166">
        <v>2.4500000000000002</v>
      </c>
      <c r="Z166">
        <v>2.4500000000000002</v>
      </c>
      <c r="AA166">
        <v>28.2</v>
      </c>
      <c r="AB166">
        <v>29.9</v>
      </c>
      <c r="AC166">
        <v>29.4</v>
      </c>
      <c r="AD166">
        <v>29.8</v>
      </c>
      <c r="AE166">
        <v>28.9</v>
      </c>
      <c r="AF166">
        <v>30.3</v>
      </c>
      <c r="AG166" s="10">
        <v>1039</v>
      </c>
      <c r="AH166" s="10">
        <v>1031</v>
      </c>
      <c r="AI166" s="10">
        <v>1023</v>
      </c>
      <c r="AJ166" s="10">
        <v>1012</v>
      </c>
      <c r="AK166" s="10">
        <v>1036</v>
      </c>
      <c r="AL166" s="10">
        <v>1049</v>
      </c>
    </row>
    <row r="167" spans="1:38">
      <c r="A167" s="67"/>
      <c r="B167" s="23" t="s">
        <v>191</v>
      </c>
      <c r="C167">
        <v>45</v>
      </c>
      <c r="D167">
        <v>45.3</v>
      </c>
      <c r="E167">
        <v>45.1</v>
      </c>
      <c r="F167">
        <v>44.5</v>
      </c>
      <c r="G167">
        <v>44.7</v>
      </c>
      <c r="H167">
        <v>44.9</v>
      </c>
      <c r="I167">
        <v>14.6</v>
      </c>
      <c r="J167">
        <v>14.6</v>
      </c>
      <c r="K167">
        <v>14.2</v>
      </c>
      <c r="L167">
        <v>15.1</v>
      </c>
      <c r="M167">
        <v>15.5</v>
      </c>
      <c r="N167">
        <v>15.5</v>
      </c>
      <c r="O167">
        <v>23.4</v>
      </c>
      <c r="P167">
        <v>23.5</v>
      </c>
      <c r="Q167">
        <v>22.8</v>
      </c>
      <c r="R167">
        <v>21.7</v>
      </c>
      <c r="S167">
        <v>21.6</v>
      </c>
      <c r="T167">
        <v>21.5</v>
      </c>
      <c r="U167">
        <v>2.38</v>
      </c>
      <c r="V167">
        <v>2.34</v>
      </c>
      <c r="W167">
        <v>2.35</v>
      </c>
      <c r="X167">
        <v>2.39</v>
      </c>
      <c r="Y167">
        <v>2.37</v>
      </c>
      <c r="Z167">
        <v>2.29</v>
      </c>
      <c r="AA167">
        <v>36.1</v>
      </c>
      <c r="AB167">
        <v>36</v>
      </c>
      <c r="AC167">
        <v>36.799999999999997</v>
      </c>
      <c r="AD167">
        <v>37.1</v>
      </c>
      <c r="AE167">
        <v>36.1</v>
      </c>
      <c r="AF167">
        <v>38.9</v>
      </c>
      <c r="AG167" s="10">
        <v>1109</v>
      </c>
      <c r="AH167" s="10">
        <v>1092</v>
      </c>
      <c r="AI167" s="10">
        <v>1100</v>
      </c>
      <c r="AJ167" s="10">
        <v>1121</v>
      </c>
      <c r="AK167" s="10">
        <v>1133</v>
      </c>
      <c r="AL167" s="10">
        <v>1103</v>
      </c>
    </row>
    <row r="168" spans="1:38">
      <c r="A168" s="67"/>
      <c r="B168" s="23" t="s">
        <v>192</v>
      </c>
      <c r="C168">
        <v>47.5</v>
      </c>
      <c r="D168">
        <v>47.4</v>
      </c>
      <c r="E168">
        <v>47</v>
      </c>
      <c r="F168">
        <v>46.7</v>
      </c>
      <c r="G168">
        <v>46.3</v>
      </c>
      <c r="H168">
        <v>46.8</v>
      </c>
      <c r="I168">
        <v>13.4</v>
      </c>
      <c r="J168">
        <v>14</v>
      </c>
      <c r="K168">
        <v>14.8</v>
      </c>
      <c r="L168">
        <v>14.2</v>
      </c>
      <c r="M168">
        <v>14.3</v>
      </c>
      <c r="N168">
        <v>13.5</v>
      </c>
      <c r="O168">
        <v>27.6</v>
      </c>
      <c r="P168">
        <v>27.4</v>
      </c>
      <c r="Q168">
        <v>27.2</v>
      </c>
      <c r="R168">
        <v>25.4</v>
      </c>
      <c r="S168">
        <v>25</v>
      </c>
      <c r="T168">
        <v>24.8</v>
      </c>
      <c r="U168">
        <v>2.2799999999999998</v>
      </c>
      <c r="V168">
        <v>2.25</v>
      </c>
      <c r="W168">
        <v>2.2799999999999998</v>
      </c>
      <c r="X168">
        <v>2.3199999999999998</v>
      </c>
      <c r="Y168">
        <v>2.3199999999999998</v>
      </c>
      <c r="Z168">
        <v>2.2799999999999998</v>
      </c>
      <c r="AA168">
        <v>35.9</v>
      </c>
      <c r="AB168">
        <v>37.200000000000003</v>
      </c>
      <c r="AC168">
        <v>36.5</v>
      </c>
      <c r="AD168">
        <v>35.200000000000003</v>
      </c>
      <c r="AE168">
        <v>35.6</v>
      </c>
      <c r="AF168">
        <v>35.799999999999997</v>
      </c>
      <c r="AG168" s="10">
        <v>1061</v>
      </c>
      <c r="AH168" s="10">
        <v>1075</v>
      </c>
      <c r="AI168" s="10">
        <v>1076</v>
      </c>
      <c r="AJ168" s="10">
        <v>1079</v>
      </c>
      <c r="AK168" s="10">
        <v>1109</v>
      </c>
      <c r="AL168" s="10">
        <v>1090</v>
      </c>
    </row>
    <row r="169" spans="1:38">
      <c r="A169" s="67"/>
      <c r="B169" s="23" t="s">
        <v>193</v>
      </c>
      <c r="C169">
        <v>49</v>
      </c>
      <c r="D169">
        <v>48.9</v>
      </c>
      <c r="E169">
        <v>48</v>
      </c>
      <c r="F169">
        <v>48.1</v>
      </c>
      <c r="G169">
        <v>48</v>
      </c>
      <c r="H169">
        <v>48</v>
      </c>
      <c r="I169">
        <v>13.1</v>
      </c>
      <c r="J169">
        <v>12.6</v>
      </c>
      <c r="K169">
        <v>13.4</v>
      </c>
      <c r="L169">
        <v>13</v>
      </c>
      <c r="M169">
        <v>12.8</v>
      </c>
      <c r="N169">
        <v>12.1</v>
      </c>
      <c r="O169">
        <v>29.4</v>
      </c>
      <c r="P169">
        <v>29</v>
      </c>
      <c r="Q169">
        <v>27.5</v>
      </c>
      <c r="R169">
        <v>27.4</v>
      </c>
      <c r="S169">
        <v>26.8</v>
      </c>
      <c r="T169">
        <v>26.7</v>
      </c>
      <c r="U169">
        <v>2.33</v>
      </c>
      <c r="V169">
        <v>2.3199999999999998</v>
      </c>
      <c r="W169">
        <v>2.38</v>
      </c>
      <c r="X169">
        <v>2.34</v>
      </c>
      <c r="Y169">
        <v>2.34</v>
      </c>
      <c r="Z169">
        <v>2.3199999999999998</v>
      </c>
      <c r="AA169">
        <v>35.1</v>
      </c>
      <c r="AB169">
        <v>35.6</v>
      </c>
      <c r="AC169">
        <v>35.5</v>
      </c>
      <c r="AD169">
        <v>35.9</v>
      </c>
      <c r="AE169">
        <v>36.1</v>
      </c>
      <c r="AF169">
        <v>36.200000000000003</v>
      </c>
      <c r="AG169" s="10">
        <v>712</v>
      </c>
      <c r="AH169" s="10">
        <v>731</v>
      </c>
      <c r="AI169" s="10">
        <v>745</v>
      </c>
      <c r="AJ169" s="10">
        <v>744</v>
      </c>
      <c r="AK169" s="10">
        <v>750</v>
      </c>
      <c r="AL169" s="10">
        <v>750</v>
      </c>
    </row>
    <row r="170" spans="1:38">
      <c r="A170" s="67"/>
      <c r="B170" s="23" t="s">
        <v>194</v>
      </c>
      <c r="C170">
        <v>47</v>
      </c>
      <c r="D170">
        <v>47.3</v>
      </c>
      <c r="E170">
        <v>46.6</v>
      </c>
      <c r="F170">
        <v>46.6</v>
      </c>
      <c r="G170">
        <v>46.6</v>
      </c>
      <c r="H170">
        <v>47.4</v>
      </c>
      <c r="I170">
        <v>12.3</v>
      </c>
      <c r="J170">
        <v>12.2</v>
      </c>
      <c r="K170">
        <v>13</v>
      </c>
      <c r="L170">
        <v>12.7</v>
      </c>
      <c r="M170">
        <v>12.5</v>
      </c>
      <c r="N170">
        <v>12.2</v>
      </c>
      <c r="O170">
        <v>26.2</v>
      </c>
      <c r="P170">
        <v>26</v>
      </c>
      <c r="Q170">
        <v>24.9</v>
      </c>
      <c r="R170">
        <v>24.8</v>
      </c>
      <c r="S170">
        <v>23.8</v>
      </c>
      <c r="T170">
        <v>24.2</v>
      </c>
      <c r="U170">
        <v>2.2799999999999998</v>
      </c>
      <c r="V170">
        <v>2.2200000000000002</v>
      </c>
      <c r="W170">
        <v>2.2799999999999998</v>
      </c>
      <c r="X170">
        <v>2.17</v>
      </c>
      <c r="Y170">
        <v>2.19</v>
      </c>
      <c r="Z170">
        <v>2.14</v>
      </c>
      <c r="AA170">
        <v>35.6</v>
      </c>
      <c r="AB170">
        <v>36.700000000000003</v>
      </c>
      <c r="AC170">
        <v>37.700000000000003</v>
      </c>
      <c r="AD170">
        <v>42.4</v>
      </c>
      <c r="AE170">
        <v>40.200000000000003</v>
      </c>
      <c r="AF170">
        <v>40.4</v>
      </c>
      <c r="AG170" s="10">
        <v>1158</v>
      </c>
      <c r="AH170" s="10">
        <v>1127</v>
      </c>
      <c r="AI170" s="10">
        <v>1152</v>
      </c>
      <c r="AJ170" s="10">
        <v>1122</v>
      </c>
      <c r="AK170" s="10">
        <v>1132</v>
      </c>
      <c r="AL170" s="10">
        <v>1107</v>
      </c>
    </row>
    <row r="171" spans="1:38">
      <c r="A171" s="67"/>
      <c r="B171" s="23" t="s">
        <v>195</v>
      </c>
      <c r="C171">
        <v>45.1</v>
      </c>
      <c r="D171">
        <v>45.4</v>
      </c>
      <c r="E171">
        <v>45.5</v>
      </c>
      <c r="F171">
        <v>45</v>
      </c>
      <c r="G171">
        <v>45.2</v>
      </c>
      <c r="H171">
        <v>45.1</v>
      </c>
      <c r="I171">
        <v>13.6</v>
      </c>
      <c r="J171">
        <v>13.3</v>
      </c>
      <c r="K171">
        <v>12.6</v>
      </c>
      <c r="L171">
        <v>13.8</v>
      </c>
      <c r="M171">
        <v>13.2</v>
      </c>
      <c r="N171">
        <v>13.7</v>
      </c>
      <c r="O171">
        <v>22.4</v>
      </c>
      <c r="P171">
        <v>22.8</v>
      </c>
      <c r="Q171">
        <v>21.9</v>
      </c>
      <c r="R171">
        <v>21.5</v>
      </c>
      <c r="S171">
        <v>21.4</v>
      </c>
      <c r="T171">
        <v>21.4</v>
      </c>
      <c r="U171">
        <v>2.4500000000000002</v>
      </c>
      <c r="V171">
        <v>2.44</v>
      </c>
      <c r="W171">
        <v>2.4700000000000002</v>
      </c>
      <c r="X171">
        <v>2.48</v>
      </c>
      <c r="Y171">
        <v>2.5499999999999998</v>
      </c>
      <c r="Z171">
        <v>2.5</v>
      </c>
      <c r="AA171">
        <v>31.1</v>
      </c>
      <c r="AB171">
        <v>32</v>
      </c>
      <c r="AC171">
        <v>31.3</v>
      </c>
      <c r="AD171">
        <v>32.4</v>
      </c>
      <c r="AE171">
        <v>31.3</v>
      </c>
      <c r="AF171">
        <v>32.5</v>
      </c>
      <c r="AG171" s="10">
        <v>1917</v>
      </c>
      <c r="AH171" s="10">
        <v>1915</v>
      </c>
      <c r="AI171" s="10">
        <v>1951</v>
      </c>
      <c r="AJ171" s="10">
        <v>1973</v>
      </c>
      <c r="AK171" s="10">
        <v>2021</v>
      </c>
      <c r="AL171" s="10">
        <v>1974</v>
      </c>
    </row>
    <row r="172" spans="1:38">
      <c r="A172" s="67"/>
      <c r="B172" s="23" t="s">
        <v>196</v>
      </c>
      <c r="C172">
        <v>44.6</v>
      </c>
      <c r="D172">
        <v>44.3</v>
      </c>
      <c r="E172">
        <v>44.9</v>
      </c>
      <c r="F172">
        <v>44.2</v>
      </c>
      <c r="G172">
        <v>44.4</v>
      </c>
      <c r="H172">
        <v>45.1</v>
      </c>
      <c r="I172">
        <v>14.4</v>
      </c>
      <c r="J172">
        <v>14.3</v>
      </c>
      <c r="K172">
        <v>12.7</v>
      </c>
      <c r="L172">
        <v>13.7</v>
      </c>
      <c r="M172">
        <v>14.3</v>
      </c>
      <c r="N172">
        <v>13.8</v>
      </c>
      <c r="O172">
        <v>21.3</v>
      </c>
      <c r="P172">
        <v>21</v>
      </c>
      <c r="Q172">
        <v>21.2</v>
      </c>
      <c r="R172">
        <v>20.8</v>
      </c>
      <c r="S172">
        <v>21</v>
      </c>
      <c r="T172">
        <v>21.3</v>
      </c>
      <c r="U172">
        <v>2.5</v>
      </c>
      <c r="V172">
        <v>2.52</v>
      </c>
      <c r="W172">
        <v>2.4700000000000002</v>
      </c>
      <c r="X172">
        <v>2.52</v>
      </c>
      <c r="Y172">
        <v>2.5299999999999998</v>
      </c>
      <c r="Z172">
        <v>2.4500000000000002</v>
      </c>
      <c r="AA172">
        <v>30.2</v>
      </c>
      <c r="AB172">
        <v>29.5</v>
      </c>
      <c r="AC172">
        <v>32</v>
      </c>
      <c r="AD172">
        <v>31.7</v>
      </c>
      <c r="AE172">
        <v>32.1</v>
      </c>
      <c r="AF172">
        <v>34</v>
      </c>
      <c r="AG172" s="10">
        <v>1079</v>
      </c>
      <c r="AH172" s="10">
        <v>1075</v>
      </c>
      <c r="AI172" s="10">
        <v>1076</v>
      </c>
      <c r="AJ172" s="10">
        <v>1089</v>
      </c>
      <c r="AK172" s="10">
        <v>1082</v>
      </c>
      <c r="AL172" s="10">
        <v>1040</v>
      </c>
    </row>
    <row r="173" spans="1:38">
      <c r="A173" s="67"/>
      <c r="B173" s="23" t="s">
        <v>197</v>
      </c>
      <c r="C173">
        <v>46.4</v>
      </c>
      <c r="D173">
        <v>46.8</v>
      </c>
      <c r="E173">
        <v>46.7</v>
      </c>
      <c r="F173">
        <v>46.1</v>
      </c>
      <c r="G173">
        <v>45.5</v>
      </c>
      <c r="H173">
        <v>45.6</v>
      </c>
      <c r="I173">
        <v>11.4</v>
      </c>
      <c r="J173">
        <v>10.6</v>
      </c>
      <c r="K173">
        <v>10.4</v>
      </c>
      <c r="L173">
        <v>11.3</v>
      </c>
      <c r="M173">
        <v>11.9</v>
      </c>
      <c r="N173">
        <v>12</v>
      </c>
      <c r="O173">
        <v>24.1</v>
      </c>
      <c r="P173">
        <v>24</v>
      </c>
      <c r="Q173">
        <v>23.4</v>
      </c>
      <c r="R173">
        <v>22</v>
      </c>
      <c r="S173">
        <v>20.399999999999999</v>
      </c>
      <c r="T173">
        <v>20.6</v>
      </c>
      <c r="U173">
        <v>2.19</v>
      </c>
      <c r="V173">
        <v>2.13</v>
      </c>
      <c r="W173">
        <v>2.17</v>
      </c>
      <c r="X173">
        <v>2.1800000000000002</v>
      </c>
      <c r="Y173">
        <v>2.15</v>
      </c>
      <c r="Z173">
        <v>2.1</v>
      </c>
      <c r="AA173">
        <v>39</v>
      </c>
      <c r="AB173">
        <v>40.200000000000003</v>
      </c>
      <c r="AC173">
        <v>37.6</v>
      </c>
      <c r="AD173">
        <v>37.299999999999997</v>
      </c>
      <c r="AE173">
        <v>38.700000000000003</v>
      </c>
      <c r="AF173">
        <v>41</v>
      </c>
      <c r="AG173" s="10">
        <v>907</v>
      </c>
      <c r="AH173" s="10">
        <v>900</v>
      </c>
      <c r="AI173" s="10">
        <v>924</v>
      </c>
      <c r="AJ173" s="10">
        <v>945</v>
      </c>
      <c r="AK173" s="10">
        <v>986</v>
      </c>
      <c r="AL173" s="10">
        <v>962</v>
      </c>
    </row>
    <row r="174" spans="1:38">
      <c r="A174" s="67"/>
      <c r="B174" s="23" t="s">
        <v>198</v>
      </c>
      <c r="C174">
        <v>46.9</v>
      </c>
      <c r="D174">
        <v>47.1</v>
      </c>
      <c r="E174">
        <v>46.9</v>
      </c>
      <c r="F174">
        <v>46.9</v>
      </c>
      <c r="G174">
        <v>46.8</v>
      </c>
      <c r="H174">
        <v>46.4</v>
      </c>
      <c r="I174">
        <v>14.9</v>
      </c>
      <c r="J174">
        <v>14.6</v>
      </c>
      <c r="K174">
        <v>13.9</v>
      </c>
      <c r="L174">
        <v>13.7</v>
      </c>
      <c r="M174">
        <v>13.2</v>
      </c>
      <c r="N174">
        <v>13.3</v>
      </c>
      <c r="O174">
        <v>28.4</v>
      </c>
      <c r="P174">
        <v>28.4</v>
      </c>
      <c r="Q174">
        <v>27.3</v>
      </c>
      <c r="R174">
        <v>27.3</v>
      </c>
      <c r="S174">
        <v>25.9</v>
      </c>
      <c r="T174">
        <v>24.9</v>
      </c>
      <c r="U174">
        <v>2.35</v>
      </c>
      <c r="V174">
        <v>2.31</v>
      </c>
      <c r="W174">
        <v>2.3199999999999998</v>
      </c>
      <c r="X174">
        <v>2.29</v>
      </c>
      <c r="Y174">
        <v>2.29</v>
      </c>
      <c r="Z174">
        <v>2.2799999999999998</v>
      </c>
      <c r="AA174">
        <v>33.299999999999997</v>
      </c>
      <c r="AB174">
        <v>34.200000000000003</v>
      </c>
      <c r="AC174">
        <v>34.1</v>
      </c>
      <c r="AD174">
        <v>35.6</v>
      </c>
      <c r="AE174">
        <v>35.4</v>
      </c>
      <c r="AF174">
        <v>37</v>
      </c>
      <c r="AG174" s="10">
        <v>986</v>
      </c>
      <c r="AH174" s="10">
        <v>964</v>
      </c>
      <c r="AI174" s="10">
        <v>984</v>
      </c>
      <c r="AJ174" s="10">
        <v>977</v>
      </c>
      <c r="AK174" s="10">
        <v>969</v>
      </c>
      <c r="AL174" s="10">
        <v>955</v>
      </c>
    </row>
    <row r="175" spans="1:38">
      <c r="A175" s="67"/>
      <c r="B175" s="23" t="s">
        <v>199</v>
      </c>
      <c r="C175">
        <v>42.2</v>
      </c>
      <c r="D175">
        <v>42.8</v>
      </c>
      <c r="E175">
        <v>42.7</v>
      </c>
      <c r="F175">
        <v>43.3</v>
      </c>
      <c r="G175">
        <v>43.3</v>
      </c>
      <c r="H175">
        <v>43.6</v>
      </c>
      <c r="I175">
        <v>17.899999999999999</v>
      </c>
      <c r="J175">
        <v>18.2</v>
      </c>
      <c r="K175">
        <v>18.600000000000001</v>
      </c>
      <c r="L175">
        <v>18.100000000000001</v>
      </c>
      <c r="M175">
        <v>18.399999999999999</v>
      </c>
      <c r="N175">
        <v>17.7</v>
      </c>
      <c r="O175">
        <v>19.7</v>
      </c>
      <c r="P175">
        <v>20.6</v>
      </c>
      <c r="Q175">
        <v>20</v>
      </c>
      <c r="R175">
        <v>19.899999999999999</v>
      </c>
      <c r="S175">
        <v>18.899999999999999</v>
      </c>
      <c r="T175">
        <v>18.899999999999999</v>
      </c>
      <c r="U175">
        <v>2.5099999999999998</v>
      </c>
      <c r="V175">
        <v>2.4700000000000002</v>
      </c>
      <c r="W175">
        <v>2.4900000000000002</v>
      </c>
      <c r="X175">
        <v>2.4500000000000002</v>
      </c>
      <c r="Y175">
        <v>2.5099999999999998</v>
      </c>
      <c r="Z175">
        <v>2.44</v>
      </c>
      <c r="AA175">
        <v>31.9</v>
      </c>
      <c r="AB175">
        <v>30.7</v>
      </c>
      <c r="AC175">
        <v>30.9</v>
      </c>
      <c r="AD175">
        <v>30.4</v>
      </c>
      <c r="AE175">
        <v>29.4</v>
      </c>
      <c r="AF175">
        <v>31.1</v>
      </c>
      <c r="AG175" s="10">
        <v>1078</v>
      </c>
      <c r="AH175" s="10">
        <v>1088</v>
      </c>
      <c r="AI175" s="10">
        <v>1107</v>
      </c>
      <c r="AJ175" s="10">
        <v>1088</v>
      </c>
      <c r="AK175" s="10">
        <v>1111</v>
      </c>
      <c r="AL175" s="10">
        <v>1091</v>
      </c>
    </row>
    <row r="176" spans="1:38">
      <c r="A176" s="67"/>
      <c r="B176" s="23" t="s">
        <v>200</v>
      </c>
      <c r="C176">
        <v>46.9</v>
      </c>
      <c r="D176">
        <v>46.5</v>
      </c>
      <c r="E176">
        <v>46.5</v>
      </c>
      <c r="F176">
        <v>46.9</v>
      </c>
      <c r="G176">
        <v>47.2</v>
      </c>
      <c r="H176">
        <v>47.7</v>
      </c>
      <c r="I176">
        <v>14.5</v>
      </c>
      <c r="J176">
        <v>14.8</v>
      </c>
      <c r="K176">
        <v>14.8</v>
      </c>
      <c r="L176">
        <v>14.2</v>
      </c>
      <c r="M176">
        <v>14.1</v>
      </c>
      <c r="N176">
        <v>14.2</v>
      </c>
      <c r="O176">
        <v>27.3</v>
      </c>
      <c r="P176">
        <v>26.6</v>
      </c>
      <c r="Q176">
        <v>27</v>
      </c>
      <c r="R176">
        <v>26.7</v>
      </c>
      <c r="S176">
        <v>27.4</v>
      </c>
      <c r="T176">
        <v>27.4</v>
      </c>
      <c r="U176">
        <v>2.4500000000000002</v>
      </c>
      <c r="V176">
        <v>2.48</v>
      </c>
      <c r="W176">
        <v>2.46</v>
      </c>
      <c r="X176">
        <v>2.4500000000000002</v>
      </c>
      <c r="Y176">
        <v>2.4700000000000002</v>
      </c>
      <c r="Z176">
        <v>2.44</v>
      </c>
      <c r="AA176">
        <v>29.3</v>
      </c>
      <c r="AB176">
        <v>28.3</v>
      </c>
      <c r="AC176">
        <v>27.9</v>
      </c>
      <c r="AD176">
        <v>29.2</v>
      </c>
      <c r="AE176">
        <v>28.9</v>
      </c>
      <c r="AF176">
        <v>29.3</v>
      </c>
      <c r="AG176" s="10">
        <v>1829</v>
      </c>
      <c r="AH176" s="10">
        <v>1869</v>
      </c>
      <c r="AI176" s="10">
        <v>1858</v>
      </c>
      <c r="AJ176" s="10">
        <v>1843</v>
      </c>
      <c r="AK176" s="10">
        <v>1870</v>
      </c>
      <c r="AL176" s="10">
        <v>1827</v>
      </c>
    </row>
    <row r="177" spans="1:38">
      <c r="A177" s="67"/>
      <c r="B177" s="23" t="s">
        <v>201</v>
      </c>
      <c r="C177">
        <v>44.8</v>
      </c>
      <c r="D177">
        <v>45</v>
      </c>
      <c r="E177">
        <v>45.1</v>
      </c>
      <c r="F177">
        <v>45</v>
      </c>
      <c r="G177">
        <v>45.6</v>
      </c>
      <c r="H177">
        <v>45.9</v>
      </c>
      <c r="I177">
        <v>15.4</v>
      </c>
      <c r="J177">
        <v>15.2</v>
      </c>
      <c r="K177">
        <v>14.3</v>
      </c>
      <c r="L177">
        <v>14.7</v>
      </c>
      <c r="M177">
        <v>13.6</v>
      </c>
      <c r="N177">
        <v>13.3</v>
      </c>
      <c r="O177">
        <v>22.1</v>
      </c>
      <c r="P177">
        <v>22</v>
      </c>
      <c r="Q177">
        <v>22.1</v>
      </c>
      <c r="R177">
        <v>22.4</v>
      </c>
      <c r="S177">
        <v>22.8</v>
      </c>
      <c r="T177">
        <v>23.1</v>
      </c>
      <c r="U177">
        <v>2.4500000000000002</v>
      </c>
      <c r="V177">
        <v>2.44</v>
      </c>
      <c r="W177">
        <v>2.46</v>
      </c>
      <c r="X177">
        <v>2.42</v>
      </c>
      <c r="Y177">
        <v>2.38</v>
      </c>
      <c r="Z177">
        <v>2.38</v>
      </c>
      <c r="AA177">
        <v>29.6</v>
      </c>
      <c r="AB177">
        <v>30.2</v>
      </c>
      <c r="AC177">
        <v>31.2</v>
      </c>
      <c r="AD177">
        <v>32.299999999999997</v>
      </c>
      <c r="AE177">
        <v>32.700000000000003</v>
      </c>
      <c r="AF177">
        <v>32.4</v>
      </c>
      <c r="AG177" s="10">
        <v>1932</v>
      </c>
      <c r="AH177" s="10">
        <v>1926</v>
      </c>
      <c r="AI177" s="10">
        <v>1907</v>
      </c>
      <c r="AJ177" s="10">
        <v>1901</v>
      </c>
      <c r="AK177" s="10">
        <v>1865</v>
      </c>
      <c r="AL177" s="10">
        <v>1861</v>
      </c>
    </row>
    <row r="178" spans="1:38">
      <c r="A178" s="67"/>
      <c r="B178" s="23" t="s">
        <v>202</v>
      </c>
      <c r="C178">
        <v>45.8</v>
      </c>
      <c r="D178">
        <v>45.8</v>
      </c>
      <c r="E178">
        <v>45.7</v>
      </c>
      <c r="F178">
        <v>46</v>
      </c>
      <c r="G178">
        <v>45.9</v>
      </c>
      <c r="H178">
        <v>46.7</v>
      </c>
      <c r="I178">
        <v>12.8</v>
      </c>
      <c r="J178">
        <v>13.2</v>
      </c>
      <c r="K178">
        <v>13.4</v>
      </c>
      <c r="L178">
        <v>12.9</v>
      </c>
      <c r="M178">
        <v>13</v>
      </c>
      <c r="N178">
        <v>11.8</v>
      </c>
      <c r="O178">
        <v>24.7</v>
      </c>
      <c r="P178">
        <v>24.8</v>
      </c>
      <c r="Q178">
        <v>24.7</v>
      </c>
      <c r="R178">
        <v>25.2</v>
      </c>
      <c r="S178">
        <v>24.3</v>
      </c>
      <c r="T178">
        <v>25.4</v>
      </c>
      <c r="U178">
        <v>2.5</v>
      </c>
      <c r="V178">
        <v>2.5099999999999998</v>
      </c>
      <c r="W178">
        <v>2.48</v>
      </c>
      <c r="X178">
        <v>2.52</v>
      </c>
      <c r="Y178">
        <v>2.54</v>
      </c>
      <c r="Z178">
        <v>2.46</v>
      </c>
      <c r="AA178">
        <v>29.2</v>
      </c>
      <c r="AB178">
        <v>28</v>
      </c>
      <c r="AC178">
        <v>30.8</v>
      </c>
      <c r="AD178">
        <v>28.3</v>
      </c>
      <c r="AE178">
        <v>29.8</v>
      </c>
      <c r="AF178">
        <v>30.7</v>
      </c>
      <c r="AG178" s="10">
        <v>1265</v>
      </c>
      <c r="AH178" s="10">
        <v>1276</v>
      </c>
      <c r="AI178" s="10">
        <v>1283</v>
      </c>
      <c r="AJ178" s="10">
        <v>1281</v>
      </c>
      <c r="AK178" s="10">
        <v>1300</v>
      </c>
      <c r="AL178" s="10">
        <v>1241</v>
      </c>
    </row>
    <row r="179" spans="1:38">
      <c r="A179" s="67"/>
      <c r="B179" s="23" t="s">
        <v>203</v>
      </c>
      <c r="C179">
        <v>43.9</v>
      </c>
      <c r="D179">
        <v>44.5</v>
      </c>
      <c r="E179">
        <v>44.6</v>
      </c>
      <c r="F179">
        <v>44.5</v>
      </c>
      <c r="G179">
        <v>44.6</v>
      </c>
      <c r="H179">
        <v>45.1</v>
      </c>
      <c r="I179">
        <v>17.5</v>
      </c>
      <c r="J179">
        <v>16</v>
      </c>
      <c r="K179">
        <v>15.8</v>
      </c>
      <c r="L179">
        <v>14.9</v>
      </c>
      <c r="M179">
        <v>14.6</v>
      </c>
      <c r="N179">
        <v>13.9</v>
      </c>
      <c r="O179">
        <v>20.399999999999999</v>
      </c>
      <c r="P179">
        <v>20.8</v>
      </c>
      <c r="Q179">
        <v>20.6</v>
      </c>
      <c r="R179">
        <v>19.8</v>
      </c>
      <c r="S179">
        <v>19.2</v>
      </c>
      <c r="T179">
        <v>20.100000000000001</v>
      </c>
      <c r="U179">
        <v>2.62</v>
      </c>
      <c r="V179">
        <v>2.64</v>
      </c>
      <c r="W179">
        <v>2.66</v>
      </c>
      <c r="X179">
        <v>2.63</v>
      </c>
      <c r="Y179">
        <v>2.61</v>
      </c>
      <c r="Z179">
        <v>2.57</v>
      </c>
      <c r="AA179">
        <v>25</v>
      </c>
      <c r="AB179">
        <v>25.5</v>
      </c>
      <c r="AC179">
        <v>25.7</v>
      </c>
      <c r="AD179">
        <v>27.9</v>
      </c>
      <c r="AE179">
        <v>27.5</v>
      </c>
      <c r="AF179">
        <v>27.5</v>
      </c>
      <c r="AG179" s="10">
        <v>1547</v>
      </c>
      <c r="AH179" s="10">
        <v>1571</v>
      </c>
      <c r="AI179" s="10">
        <v>1584</v>
      </c>
      <c r="AJ179" s="10">
        <v>1574</v>
      </c>
      <c r="AK179" s="10">
        <v>1585</v>
      </c>
      <c r="AL179" s="10">
        <v>1560</v>
      </c>
    </row>
    <row r="180" spans="1:38">
      <c r="A180" s="67"/>
      <c r="B180" s="23" t="s">
        <v>204</v>
      </c>
      <c r="C180">
        <v>45.6</v>
      </c>
      <c r="D180">
        <v>45.7</v>
      </c>
      <c r="E180">
        <v>45.7</v>
      </c>
      <c r="F180">
        <v>46.2</v>
      </c>
      <c r="G180">
        <v>46.5</v>
      </c>
      <c r="H180">
        <v>46.9</v>
      </c>
      <c r="I180">
        <v>15.1</v>
      </c>
      <c r="J180">
        <v>14.7</v>
      </c>
      <c r="K180">
        <v>14.5</v>
      </c>
      <c r="L180">
        <v>13.9</v>
      </c>
      <c r="M180">
        <v>14.1</v>
      </c>
      <c r="N180">
        <v>13.6</v>
      </c>
      <c r="O180">
        <v>24.3</v>
      </c>
      <c r="P180">
        <v>24.6</v>
      </c>
      <c r="Q180">
        <v>24</v>
      </c>
      <c r="R180">
        <v>24.2</v>
      </c>
      <c r="S180">
        <v>24.1</v>
      </c>
      <c r="T180">
        <v>25.1</v>
      </c>
      <c r="U180">
        <v>2.5099999999999998</v>
      </c>
      <c r="V180">
        <v>2.5</v>
      </c>
      <c r="W180">
        <v>2.5</v>
      </c>
      <c r="X180">
        <v>2.5</v>
      </c>
      <c r="Y180">
        <v>2.5</v>
      </c>
      <c r="Z180">
        <v>2.4500000000000002</v>
      </c>
      <c r="AA180">
        <v>28.2</v>
      </c>
      <c r="AB180">
        <v>29.8</v>
      </c>
      <c r="AC180">
        <v>30.1</v>
      </c>
      <c r="AD180">
        <v>29.1</v>
      </c>
      <c r="AE180">
        <v>28.1</v>
      </c>
      <c r="AF180">
        <v>30.9</v>
      </c>
      <c r="AG180" s="10">
        <v>1779</v>
      </c>
      <c r="AH180" s="10">
        <v>1764</v>
      </c>
      <c r="AI180" s="10">
        <v>1769</v>
      </c>
      <c r="AJ180" s="10">
        <v>1766</v>
      </c>
      <c r="AK180" s="10">
        <v>1766</v>
      </c>
      <c r="AL180" s="10">
        <v>1712</v>
      </c>
    </row>
    <row r="181" spans="1:38">
      <c r="A181" s="67"/>
      <c r="B181" s="23" t="s">
        <v>205</v>
      </c>
      <c r="C181">
        <v>43.7</v>
      </c>
      <c r="D181">
        <v>43.8</v>
      </c>
      <c r="E181">
        <v>44.8</v>
      </c>
      <c r="F181">
        <v>45.4</v>
      </c>
      <c r="G181">
        <v>45.1</v>
      </c>
      <c r="H181">
        <v>45.8</v>
      </c>
      <c r="I181">
        <v>16.8</v>
      </c>
      <c r="J181">
        <v>17</v>
      </c>
      <c r="K181">
        <v>16.3</v>
      </c>
      <c r="L181">
        <v>16.2</v>
      </c>
      <c r="M181">
        <v>17.2</v>
      </c>
      <c r="N181">
        <v>16.3</v>
      </c>
      <c r="O181">
        <v>22.7</v>
      </c>
      <c r="P181">
        <v>22.6</v>
      </c>
      <c r="Q181">
        <v>23.4</v>
      </c>
      <c r="R181">
        <v>23.5</v>
      </c>
      <c r="S181">
        <v>22.8</v>
      </c>
      <c r="T181">
        <v>23.4</v>
      </c>
      <c r="U181">
        <v>2.4700000000000002</v>
      </c>
      <c r="V181">
        <v>2.4500000000000002</v>
      </c>
      <c r="W181">
        <v>2.38</v>
      </c>
      <c r="X181">
        <v>2.37</v>
      </c>
      <c r="Y181">
        <v>2.44</v>
      </c>
      <c r="Z181">
        <v>2.36</v>
      </c>
      <c r="AA181">
        <v>31.9</v>
      </c>
      <c r="AB181">
        <v>32.5</v>
      </c>
      <c r="AC181">
        <v>34.6</v>
      </c>
      <c r="AD181">
        <v>33.9</v>
      </c>
      <c r="AE181">
        <v>33.799999999999997</v>
      </c>
      <c r="AF181">
        <v>34.200000000000003</v>
      </c>
      <c r="AG181" s="10">
        <v>1408</v>
      </c>
      <c r="AH181" s="10">
        <v>1399</v>
      </c>
      <c r="AI181" s="10">
        <v>1343</v>
      </c>
      <c r="AJ181" s="10">
        <v>1327</v>
      </c>
      <c r="AK181" s="10">
        <v>1356</v>
      </c>
      <c r="AL181" s="10">
        <v>1295</v>
      </c>
    </row>
    <row r="182" spans="1:38">
      <c r="A182" s="67"/>
      <c r="B182" s="23" t="s">
        <v>206</v>
      </c>
      <c r="C182">
        <v>44.4</v>
      </c>
      <c r="D182">
        <v>44.6</v>
      </c>
      <c r="E182">
        <v>45.2</v>
      </c>
      <c r="F182">
        <v>45.6</v>
      </c>
      <c r="G182">
        <v>46</v>
      </c>
      <c r="H182">
        <v>46.9</v>
      </c>
      <c r="I182">
        <v>15.2</v>
      </c>
      <c r="J182">
        <v>15.4</v>
      </c>
      <c r="K182">
        <v>14.9</v>
      </c>
      <c r="L182">
        <v>14.5</v>
      </c>
      <c r="M182">
        <v>13.6</v>
      </c>
      <c r="N182">
        <v>12.6</v>
      </c>
      <c r="O182">
        <v>21.9</v>
      </c>
      <c r="P182">
        <v>22.3</v>
      </c>
      <c r="Q182">
        <v>23.6</v>
      </c>
      <c r="R182">
        <v>23.9</v>
      </c>
      <c r="S182">
        <v>23.8</v>
      </c>
      <c r="T182">
        <v>25.3</v>
      </c>
      <c r="U182">
        <v>2.54</v>
      </c>
      <c r="V182">
        <v>2.5299999999999998</v>
      </c>
      <c r="W182">
        <v>2.4900000000000002</v>
      </c>
      <c r="X182">
        <v>2.4900000000000002</v>
      </c>
      <c r="Y182">
        <v>2.5</v>
      </c>
      <c r="Z182">
        <v>2.38</v>
      </c>
      <c r="AA182">
        <v>28.4</v>
      </c>
      <c r="AB182">
        <v>29</v>
      </c>
      <c r="AC182">
        <v>29.5</v>
      </c>
      <c r="AD182">
        <v>29.3</v>
      </c>
      <c r="AE182">
        <v>29.2</v>
      </c>
      <c r="AF182">
        <v>30</v>
      </c>
      <c r="AG182" s="10">
        <v>1457</v>
      </c>
      <c r="AH182" s="10">
        <v>1486</v>
      </c>
      <c r="AI182" s="10">
        <v>1464</v>
      </c>
      <c r="AJ182" s="10">
        <v>1453</v>
      </c>
      <c r="AK182" s="10">
        <v>1473</v>
      </c>
      <c r="AL182" s="10">
        <v>1382</v>
      </c>
    </row>
    <row r="183" spans="1:38">
      <c r="A183" s="67"/>
      <c r="B183" s="23" t="s">
        <v>207</v>
      </c>
      <c r="C183">
        <v>48.7</v>
      </c>
      <c r="D183">
        <v>48.1</v>
      </c>
      <c r="E183">
        <v>47.8</v>
      </c>
      <c r="F183">
        <v>47</v>
      </c>
      <c r="G183">
        <v>47.7</v>
      </c>
      <c r="H183">
        <v>47.8</v>
      </c>
      <c r="I183">
        <v>11.5</v>
      </c>
      <c r="J183">
        <v>12</v>
      </c>
      <c r="K183">
        <v>12.6</v>
      </c>
      <c r="L183">
        <v>13.7</v>
      </c>
      <c r="M183">
        <v>13.1</v>
      </c>
      <c r="N183">
        <v>12.5</v>
      </c>
      <c r="O183">
        <v>33.200000000000003</v>
      </c>
      <c r="P183">
        <v>32.6</v>
      </c>
      <c r="Q183">
        <v>30.8</v>
      </c>
      <c r="R183">
        <v>29.1</v>
      </c>
      <c r="S183">
        <v>29</v>
      </c>
      <c r="T183">
        <v>28.3</v>
      </c>
      <c r="U183">
        <v>2.29</v>
      </c>
      <c r="V183">
        <v>2.27</v>
      </c>
      <c r="W183">
        <v>2.2799999999999998</v>
      </c>
      <c r="X183">
        <v>2.2999999999999998</v>
      </c>
      <c r="Y183">
        <v>2.2799999999999998</v>
      </c>
      <c r="Z183">
        <v>2.34</v>
      </c>
      <c r="AA183">
        <v>32</v>
      </c>
      <c r="AB183">
        <v>34.5</v>
      </c>
      <c r="AC183">
        <v>37.200000000000003</v>
      </c>
      <c r="AD183">
        <v>36.4</v>
      </c>
      <c r="AE183">
        <v>36.299999999999997</v>
      </c>
      <c r="AF183">
        <v>35.700000000000003</v>
      </c>
      <c r="AG183" s="10">
        <v>736</v>
      </c>
      <c r="AH183" s="10">
        <v>731</v>
      </c>
      <c r="AI183" s="10">
        <v>741</v>
      </c>
      <c r="AJ183" s="10">
        <v>753</v>
      </c>
      <c r="AK183" s="10">
        <v>735</v>
      </c>
      <c r="AL183" s="10">
        <v>759</v>
      </c>
    </row>
    <row r="184" spans="1:38">
      <c r="A184" s="67"/>
      <c r="B184" s="23" t="s">
        <v>208</v>
      </c>
      <c r="C184">
        <v>42.1</v>
      </c>
      <c r="D184">
        <v>42</v>
      </c>
      <c r="E184">
        <v>42.2</v>
      </c>
      <c r="F184">
        <v>42.3</v>
      </c>
      <c r="G184">
        <v>43</v>
      </c>
      <c r="H184">
        <v>42.7</v>
      </c>
      <c r="I184">
        <v>18.2</v>
      </c>
      <c r="J184">
        <v>19.399999999999999</v>
      </c>
      <c r="K184">
        <v>18.600000000000001</v>
      </c>
      <c r="L184">
        <v>18.600000000000001</v>
      </c>
      <c r="M184">
        <v>17.600000000000001</v>
      </c>
      <c r="N184">
        <v>17.5</v>
      </c>
      <c r="O184">
        <v>18.399999999999999</v>
      </c>
      <c r="P184">
        <v>18.2</v>
      </c>
      <c r="Q184">
        <v>18.100000000000001</v>
      </c>
      <c r="R184">
        <v>18</v>
      </c>
      <c r="S184">
        <v>18</v>
      </c>
      <c r="T184">
        <v>17.3</v>
      </c>
      <c r="U184">
        <v>2.5</v>
      </c>
      <c r="V184">
        <v>2.5</v>
      </c>
      <c r="W184">
        <v>2.5099999999999998</v>
      </c>
      <c r="X184">
        <v>2.4700000000000002</v>
      </c>
      <c r="Y184">
        <v>2.46</v>
      </c>
      <c r="Z184">
        <v>2.4500000000000002</v>
      </c>
      <c r="AA184">
        <v>29.8</v>
      </c>
      <c r="AB184">
        <v>29.8</v>
      </c>
      <c r="AC184">
        <v>30.8</v>
      </c>
      <c r="AD184">
        <v>31.6</v>
      </c>
      <c r="AE184">
        <v>31.8</v>
      </c>
      <c r="AF184">
        <v>33.799999999999997</v>
      </c>
      <c r="AG184" s="10">
        <v>1283</v>
      </c>
      <c r="AH184" s="10">
        <v>1315</v>
      </c>
      <c r="AI184" s="10">
        <v>1327</v>
      </c>
      <c r="AJ184" s="10">
        <v>1314</v>
      </c>
      <c r="AK184" s="10">
        <v>1320</v>
      </c>
      <c r="AL184" s="10">
        <v>1327</v>
      </c>
    </row>
    <row r="185" spans="1:38">
      <c r="A185" s="68"/>
      <c r="B185" s="24" t="s">
        <v>209</v>
      </c>
      <c r="C185" s="15">
        <v>45.5</v>
      </c>
      <c r="D185" s="15">
        <v>44.8</v>
      </c>
      <c r="E185" s="15">
        <v>44.9</v>
      </c>
      <c r="F185" s="15">
        <v>45.2</v>
      </c>
      <c r="G185" s="15">
        <v>45.1</v>
      </c>
      <c r="H185" s="15">
        <v>45.6</v>
      </c>
      <c r="I185" s="15">
        <v>14.6</v>
      </c>
      <c r="J185" s="15">
        <v>15.8</v>
      </c>
      <c r="K185" s="15">
        <v>16</v>
      </c>
      <c r="L185" s="15">
        <v>15.5</v>
      </c>
      <c r="M185" s="15">
        <v>15.8</v>
      </c>
      <c r="N185" s="15">
        <v>15.8</v>
      </c>
      <c r="O185" s="15">
        <v>24.2</v>
      </c>
      <c r="P185" s="15">
        <v>23.2</v>
      </c>
      <c r="Q185" s="15">
        <v>23.3</v>
      </c>
      <c r="R185" s="15">
        <v>23.9</v>
      </c>
      <c r="S185" s="15">
        <v>23.9</v>
      </c>
      <c r="T185" s="15">
        <v>25.2</v>
      </c>
      <c r="U185" s="15">
        <v>2.52</v>
      </c>
      <c r="V185" s="15">
        <v>2.5499999999999998</v>
      </c>
      <c r="W185" s="15">
        <v>2.5299999999999998</v>
      </c>
      <c r="X185" s="15">
        <v>2.5499999999999998</v>
      </c>
      <c r="Y185" s="15">
        <v>2.52</v>
      </c>
      <c r="Z185" s="15">
        <v>2.42</v>
      </c>
      <c r="AA185" s="15">
        <v>26.9</v>
      </c>
      <c r="AB185" s="15">
        <v>28.1</v>
      </c>
      <c r="AC185" s="15">
        <v>28.6</v>
      </c>
      <c r="AD185" s="15">
        <v>28</v>
      </c>
      <c r="AE185" s="15">
        <v>31</v>
      </c>
      <c r="AF185" s="15">
        <v>31</v>
      </c>
      <c r="AG185" s="16">
        <v>1019</v>
      </c>
      <c r="AH185" s="16">
        <v>1037</v>
      </c>
      <c r="AI185" s="16">
        <v>1043</v>
      </c>
      <c r="AJ185" s="16">
        <v>1058</v>
      </c>
      <c r="AK185" s="16">
        <v>1073</v>
      </c>
      <c r="AL185" s="16">
        <v>1025</v>
      </c>
    </row>
    <row r="186" spans="1:38">
      <c r="A186" s="66" t="s">
        <v>22</v>
      </c>
      <c r="B186" s="25" t="s">
        <v>210</v>
      </c>
      <c r="C186">
        <v>43.7</v>
      </c>
      <c r="D186">
        <v>43.9</v>
      </c>
      <c r="E186">
        <v>43.8</v>
      </c>
      <c r="F186">
        <v>44.2</v>
      </c>
      <c r="G186">
        <v>44.7</v>
      </c>
      <c r="H186">
        <v>45</v>
      </c>
      <c r="I186">
        <v>15</v>
      </c>
      <c r="J186">
        <v>14.9</v>
      </c>
      <c r="K186">
        <v>14.3</v>
      </c>
      <c r="L186">
        <v>13.3</v>
      </c>
      <c r="M186">
        <v>13.7</v>
      </c>
      <c r="N186">
        <v>13.2</v>
      </c>
      <c r="O186">
        <v>19.399999999999999</v>
      </c>
      <c r="P186">
        <v>19.600000000000001</v>
      </c>
      <c r="Q186">
        <v>20</v>
      </c>
      <c r="R186">
        <v>20</v>
      </c>
      <c r="S186">
        <v>20.3</v>
      </c>
      <c r="T186">
        <v>21.1</v>
      </c>
      <c r="U186">
        <v>2.16</v>
      </c>
      <c r="V186">
        <v>2.15</v>
      </c>
      <c r="W186">
        <v>2.2200000000000002</v>
      </c>
      <c r="X186">
        <v>2.16</v>
      </c>
      <c r="Y186">
        <v>2.13</v>
      </c>
      <c r="Z186">
        <v>2.16</v>
      </c>
      <c r="AA186">
        <v>45.2</v>
      </c>
      <c r="AB186">
        <v>43.5</v>
      </c>
      <c r="AC186">
        <v>43.4</v>
      </c>
      <c r="AD186">
        <v>44.8</v>
      </c>
      <c r="AE186">
        <v>46.1</v>
      </c>
      <c r="AF186">
        <v>43.4</v>
      </c>
      <c r="AG186" s="26">
        <v>814</v>
      </c>
      <c r="AH186" s="26">
        <v>823</v>
      </c>
      <c r="AI186" s="26">
        <v>842</v>
      </c>
      <c r="AJ186" s="26">
        <v>834</v>
      </c>
      <c r="AK186" s="26">
        <v>849</v>
      </c>
      <c r="AL186" s="26">
        <v>839</v>
      </c>
    </row>
    <row r="187" spans="1:38">
      <c r="A187" s="67"/>
      <c r="B187" s="27" t="s">
        <v>211</v>
      </c>
      <c r="C187">
        <v>44.3</v>
      </c>
      <c r="D187">
        <v>43.8</v>
      </c>
      <c r="E187">
        <v>43.6</v>
      </c>
      <c r="F187">
        <v>43.6</v>
      </c>
      <c r="G187">
        <v>44.1</v>
      </c>
      <c r="H187">
        <v>44</v>
      </c>
      <c r="I187">
        <v>16.2</v>
      </c>
      <c r="J187">
        <v>16.5</v>
      </c>
      <c r="K187">
        <v>16.2</v>
      </c>
      <c r="L187">
        <v>15.6</v>
      </c>
      <c r="M187">
        <v>14.7</v>
      </c>
      <c r="N187">
        <v>13.4</v>
      </c>
      <c r="O187">
        <v>18.7</v>
      </c>
      <c r="P187">
        <v>17.600000000000001</v>
      </c>
      <c r="Q187">
        <v>17.5</v>
      </c>
      <c r="R187">
        <v>18</v>
      </c>
      <c r="S187">
        <v>18</v>
      </c>
      <c r="T187">
        <v>18.5</v>
      </c>
      <c r="U187">
        <v>2.08</v>
      </c>
      <c r="V187">
        <v>2.1800000000000002</v>
      </c>
      <c r="W187">
        <v>2.1800000000000002</v>
      </c>
      <c r="X187">
        <v>2.2400000000000002</v>
      </c>
      <c r="Y187">
        <v>2.2000000000000002</v>
      </c>
      <c r="Z187">
        <v>2.25</v>
      </c>
      <c r="AA187">
        <v>45.2</v>
      </c>
      <c r="AB187">
        <v>40.200000000000003</v>
      </c>
      <c r="AC187">
        <v>43.7</v>
      </c>
      <c r="AD187">
        <v>41.1</v>
      </c>
      <c r="AE187">
        <v>41.5</v>
      </c>
      <c r="AF187">
        <v>41.6</v>
      </c>
      <c r="AG187" s="26">
        <v>945</v>
      </c>
      <c r="AH187" s="26">
        <v>955</v>
      </c>
      <c r="AI187" s="26">
        <v>990</v>
      </c>
      <c r="AJ187" s="26">
        <v>1006</v>
      </c>
      <c r="AK187" s="26">
        <v>981</v>
      </c>
      <c r="AL187" s="26">
        <v>975</v>
      </c>
    </row>
    <row r="188" spans="1:38">
      <c r="A188" s="67"/>
      <c r="B188" s="27" t="s">
        <v>212</v>
      </c>
      <c r="C188">
        <v>44.3</v>
      </c>
      <c r="D188">
        <v>44.4</v>
      </c>
      <c r="E188">
        <v>43.9</v>
      </c>
      <c r="F188">
        <v>45.1</v>
      </c>
      <c r="G188">
        <v>44.7</v>
      </c>
      <c r="H188">
        <v>44.5</v>
      </c>
      <c r="I188">
        <v>14.5</v>
      </c>
      <c r="J188">
        <v>14.5</v>
      </c>
      <c r="K188">
        <v>14.8</v>
      </c>
      <c r="L188">
        <v>13.9</v>
      </c>
      <c r="M188">
        <v>14.2</v>
      </c>
      <c r="N188">
        <v>15.1</v>
      </c>
      <c r="O188">
        <v>21.5</v>
      </c>
      <c r="P188">
        <v>21</v>
      </c>
      <c r="Q188">
        <v>20.7</v>
      </c>
      <c r="R188">
        <v>22.9</v>
      </c>
      <c r="S188">
        <v>21.7</v>
      </c>
      <c r="T188">
        <v>21.8</v>
      </c>
      <c r="U188">
        <v>2.16</v>
      </c>
      <c r="V188">
        <v>2.2000000000000002</v>
      </c>
      <c r="W188">
        <v>2.21</v>
      </c>
      <c r="X188">
        <v>2.16</v>
      </c>
      <c r="Y188">
        <v>2.15</v>
      </c>
      <c r="Z188">
        <v>2.1800000000000002</v>
      </c>
      <c r="AA188">
        <v>43</v>
      </c>
      <c r="AB188">
        <v>41.6</v>
      </c>
      <c r="AC188">
        <v>43</v>
      </c>
      <c r="AD188">
        <v>43</v>
      </c>
      <c r="AE188">
        <v>44</v>
      </c>
      <c r="AF188">
        <v>41.6</v>
      </c>
      <c r="AG188" s="26">
        <v>960</v>
      </c>
      <c r="AH188" s="26">
        <v>963</v>
      </c>
      <c r="AI188" s="26">
        <v>955</v>
      </c>
      <c r="AJ188" s="26">
        <v>966</v>
      </c>
      <c r="AK188" s="26">
        <v>958</v>
      </c>
      <c r="AL188" s="26">
        <v>965</v>
      </c>
    </row>
    <row r="189" spans="1:38">
      <c r="A189" s="67"/>
      <c r="B189" s="27" t="s">
        <v>213</v>
      </c>
      <c r="C189">
        <v>43.6</v>
      </c>
      <c r="D189">
        <v>44</v>
      </c>
      <c r="E189">
        <v>44</v>
      </c>
      <c r="F189">
        <v>44</v>
      </c>
      <c r="G189">
        <v>44</v>
      </c>
      <c r="H189">
        <v>44.2</v>
      </c>
      <c r="I189">
        <v>14.9</v>
      </c>
      <c r="J189">
        <v>14.3</v>
      </c>
      <c r="K189">
        <v>15.1</v>
      </c>
      <c r="L189">
        <v>15.6</v>
      </c>
      <c r="M189">
        <v>14.1</v>
      </c>
      <c r="N189">
        <v>14.4</v>
      </c>
      <c r="O189">
        <v>20.5</v>
      </c>
      <c r="P189">
        <v>20.6</v>
      </c>
      <c r="Q189">
        <v>21.5</v>
      </c>
      <c r="R189">
        <v>21.8</v>
      </c>
      <c r="S189">
        <v>20.8</v>
      </c>
      <c r="T189">
        <v>21.5</v>
      </c>
      <c r="U189">
        <v>2.27</v>
      </c>
      <c r="V189">
        <v>2.29</v>
      </c>
      <c r="W189">
        <v>2.31</v>
      </c>
      <c r="X189">
        <v>2.3199999999999998</v>
      </c>
      <c r="Y189">
        <v>2.3199999999999998</v>
      </c>
      <c r="Z189">
        <v>2.33</v>
      </c>
      <c r="AA189">
        <v>40.6</v>
      </c>
      <c r="AB189">
        <v>40.9</v>
      </c>
      <c r="AC189">
        <v>40.5</v>
      </c>
      <c r="AD189">
        <v>41.4</v>
      </c>
      <c r="AE189">
        <v>39.9</v>
      </c>
      <c r="AF189">
        <v>40.9</v>
      </c>
      <c r="AG189" s="26">
        <v>1026</v>
      </c>
      <c r="AH189" s="26">
        <v>1019</v>
      </c>
      <c r="AI189" s="26">
        <v>1020</v>
      </c>
      <c r="AJ189" s="26">
        <v>1058</v>
      </c>
      <c r="AK189" s="26">
        <v>1063</v>
      </c>
      <c r="AL189" s="26">
        <v>1065</v>
      </c>
    </row>
    <row r="190" spans="1:38">
      <c r="A190" s="67"/>
      <c r="B190" s="27" t="s">
        <v>214</v>
      </c>
      <c r="C190">
        <v>45.6</v>
      </c>
      <c r="D190">
        <v>45.6</v>
      </c>
      <c r="E190">
        <v>46.1</v>
      </c>
      <c r="F190">
        <v>45.7</v>
      </c>
      <c r="G190">
        <v>45.8</v>
      </c>
      <c r="H190">
        <v>45.9</v>
      </c>
      <c r="I190">
        <v>13.9</v>
      </c>
      <c r="J190">
        <v>13.7</v>
      </c>
      <c r="K190">
        <v>13.7</v>
      </c>
      <c r="L190">
        <v>13.6</v>
      </c>
      <c r="M190">
        <v>13.8</v>
      </c>
      <c r="N190">
        <v>13.3</v>
      </c>
      <c r="O190">
        <v>24.4</v>
      </c>
      <c r="P190">
        <v>24.1</v>
      </c>
      <c r="Q190">
        <v>24.8</v>
      </c>
      <c r="R190">
        <v>23.6</v>
      </c>
      <c r="S190">
        <v>24.2</v>
      </c>
      <c r="T190">
        <v>23.9</v>
      </c>
      <c r="U190">
        <v>2.11</v>
      </c>
      <c r="V190">
        <v>2.0699999999999998</v>
      </c>
      <c r="W190">
        <v>2.0699999999999998</v>
      </c>
      <c r="X190">
        <v>2.11</v>
      </c>
      <c r="Y190">
        <v>2.13</v>
      </c>
      <c r="Z190">
        <v>2.13</v>
      </c>
      <c r="AA190">
        <v>42.1</v>
      </c>
      <c r="AB190">
        <v>42.3</v>
      </c>
      <c r="AC190">
        <v>43.4</v>
      </c>
      <c r="AD190">
        <v>43.6</v>
      </c>
      <c r="AE190">
        <v>45.2</v>
      </c>
      <c r="AF190">
        <v>43.5</v>
      </c>
      <c r="AG190" s="26">
        <v>747</v>
      </c>
      <c r="AH190" s="26">
        <v>725</v>
      </c>
      <c r="AI190" s="26">
        <v>715</v>
      </c>
      <c r="AJ190" s="26">
        <v>742</v>
      </c>
      <c r="AK190" s="26">
        <v>759</v>
      </c>
      <c r="AL190" s="26">
        <v>757</v>
      </c>
    </row>
    <row r="191" spans="1:38">
      <c r="A191" s="67"/>
      <c r="B191" s="27" t="s">
        <v>215</v>
      </c>
      <c r="C191">
        <v>43.3</v>
      </c>
      <c r="D191">
        <v>43.6</v>
      </c>
      <c r="E191">
        <v>43.4</v>
      </c>
      <c r="F191">
        <v>43.9</v>
      </c>
      <c r="G191">
        <v>44.1</v>
      </c>
      <c r="H191">
        <v>44.5</v>
      </c>
      <c r="I191">
        <v>14.9</v>
      </c>
      <c r="J191">
        <v>14.5</v>
      </c>
      <c r="K191">
        <v>15.2</v>
      </c>
      <c r="L191">
        <v>15.1</v>
      </c>
      <c r="M191">
        <v>15.1</v>
      </c>
      <c r="N191">
        <v>15.2</v>
      </c>
      <c r="O191">
        <v>18.399999999999999</v>
      </c>
      <c r="P191">
        <v>19.3</v>
      </c>
      <c r="Q191">
        <v>19</v>
      </c>
      <c r="R191">
        <v>19.600000000000001</v>
      </c>
      <c r="S191">
        <v>19.8</v>
      </c>
      <c r="T191">
        <v>20.9</v>
      </c>
      <c r="U191">
        <v>2.33</v>
      </c>
      <c r="V191">
        <v>2.2599999999999998</v>
      </c>
      <c r="W191">
        <v>2.27</v>
      </c>
      <c r="X191">
        <v>2.2599999999999998</v>
      </c>
      <c r="Y191">
        <v>2.2799999999999998</v>
      </c>
      <c r="Z191">
        <v>2.2599999999999998</v>
      </c>
      <c r="AA191">
        <v>37.799999999999997</v>
      </c>
      <c r="AB191">
        <v>38</v>
      </c>
      <c r="AC191">
        <v>40</v>
      </c>
      <c r="AD191">
        <v>39.799999999999997</v>
      </c>
      <c r="AE191">
        <v>40.299999999999997</v>
      </c>
      <c r="AF191">
        <v>41.7</v>
      </c>
      <c r="AG191" s="26">
        <v>933</v>
      </c>
      <c r="AH191" s="26">
        <v>916</v>
      </c>
      <c r="AI191" s="26">
        <v>936</v>
      </c>
      <c r="AJ191" s="26">
        <v>941</v>
      </c>
      <c r="AK191" s="26">
        <v>942</v>
      </c>
      <c r="AL191" s="26">
        <v>921</v>
      </c>
    </row>
    <row r="192" spans="1:38">
      <c r="A192" s="67"/>
      <c r="B192" s="27" t="s">
        <v>216</v>
      </c>
      <c r="C192">
        <v>47.7</v>
      </c>
      <c r="D192">
        <v>47.3</v>
      </c>
      <c r="E192">
        <v>47.1</v>
      </c>
      <c r="F192">
        <v>47.3</v>
      </c>
      <c r="G192">
        <v>47.3</v>
      </c>
      <c r="H192">
        <v>48.2</v>
      </c>
      <c r="I192">
        <v>16.600000000000001</v>
      </c>
      <c r="J192">
        <v>17.5</v>
      </c>
      <c r="K192">
        <v>17.399999999999999</v>
      </c>
      <c r="L192">
        <v>17.899999999999999</v>
      </c>
      <c r="M192">
        <v>17.3</v>
      </c>
      <c r="N192">
        <v>15.7</v>
      </c>
      <c r="O192">
        <v>30.2</v>
      </c>
      <c r="P192">
        <v>29.5</v>
      </c>
      <c r="Q192">
        <v>28.6</v>
      </c>
      <c r="R192">
        <v>28.2</v>
      </c>
      <c r="S192">
        <v>27.3</v>
      </c>
      <c r="T192">
        <v>27.9</v>
      </c>
      <c r="U192">
        <v>2.48</v>
      </c>
      <c r="V192">
        <v>2.5499999999999998</v>
      </c>
      <c r="W192">
        <v>2.7</v>
      </c>
      <c r="X192">
        <v>2.71</v>
      </c>
      <c r="Y192">
        <v>2.58</v>
      </c>
      <c r="Z192">
        <v>2.5499999999999998</v>
      </c>
      <c r="AA192">
        <v>33.9</v>
      </c>
      <c r="AB192">
        <v>32.200000000000003</v>
      </c>
      <c r="AC192">
        <v>26.1</v>
      </c>
      <c r="AD192">
        <v>27.2</v>
      </c>
      <c r="AE192">
        <v>31.8</v>
      </c>
      <c r="AF192">
        <v>33.5</v>
      </c>
      <c r="AG192" s="26">
        <v>996</v>
      </c>
      <c r="AH192" s="26">
        <v>1011</v>
      </c>
      <c r="AI192" s="26">
        <v>1012</v>
      </c>
      <c r="AJ192" s="26">
        <v>1018</v>
      </c>
      <c r="AK192" s="26">
        <v>1040</v>
      </c>
      <c r="AL192" s="26">
        <v>1029</v>
      </c>
    </row>
    <row r="193" spans="1:38">
      <c r="A193" s="67"/>
      <c r="B193" s="27" t="s">
        <v>217</v>
      </c>
      <c r="C193">
        <v>44.1</v>
      </c>
      <c r="D193">
        <v>44.8</v>
      </c>
      <c r="E193">
        <v>45.3</v>
      </c>
      <c r="F193">
        <v>44.5</v>
      </c>
      <c r="G193">
        <v>44.2</v>
      </c>
      <c r="H193">
        <v>44.5</v>
      </c>
      <c r="I193">
        <v>12.8</v>
      </c>
      <c r="J193">
        <v>11.9</v>
      </c>
      <c r="K193">
        <v>11.2</v>
      </c>
      <c r="L193">
        <v>11.7</v>
      </c>
      <c r="M193">
        <v>12.2</v>
      </c>
      <c r="N193">
        <v>11.9</v>
      </c>
      <c r="O193">
        <v>19.7</v>
      </c>
      <c r="P193">
        <v>19.600000000000001</v>
      </c>
      <c r="Q193">
        <v>20</v>
      </c>
      <c r="R193">
        <v>18.7</v>
      </c>
      <c r="S193">
        <v>18.7</v>
      </c>
      <c r="T193">
        <v>18.100000000000001</v>
      </c>
      <c r="U193">
        <v>2.16</v>
      </c>
      <c r="V193">
        <v>2.1</v>
      </c>
      <c r="W193">
        <v>2.0699999999999998</v>
      </c>
      <c r="X193">
        <v>2.1</v>
      </c>
      <c r="Y193">
        <v>2.09</v>
      </c>
      <c r="Z193">
        <v>2.0499999999999998</v>
      </c>
      <c r="AA193">
        <v>41.5</v>
      </c>
      <c r="AB193">
        <v>41</v>
      </c>
      <c r="AC193">
        <v>42.7</v>
      </c>
      <c r="AD193">
        <v>42.8</v>
      </c>
      <c r="AE193">
        <v>43</v>
      </c>
      <c r="AF193">
        <v>44.6</v>
      </c>
      <c r="AG193" s="26">
        <v>1035</v>
      </c>
      <c r="AH193" s="26">
        <v>1010</v>
      </c>
      <c r="AI193" s="26">
        <v>1005</v>
      </c>
      <c r="AJ193" s="26">
        <v>1007</v>
      </c>
      <c r="AK193" s="26">
        <v>1006</v>
      </c>
      <c r="AL193" s="26">
        <v>960</v>
      </c>
    </row>
    <row r="194" spans="1:38">
      <c r="A194" s="67"/>
      <c r="B194" s="27" t="s">
        <v>218</v>
      </c>
      <c r="C194">
        <v>43</v>
      </c>
      <c r="D194">
        <v>43.2</v>
      </c>
      <c r="E194">
        <v>44</v>
      </c>
      <c r="F194">
        <v>43.1</v>
      </c>
      <c r="G194">
        <v>43.2</v>
      </c>
      <c r="H194">
        <v>43.3</v>
      </c>
      <c r="I194">
        <v>13.3</v>
      </c>
      <c r="J194">
        <v>13.8</v>
      </c>
      <c r="K194">
        <v>13.2</v>
      </c>
      <c r="L194">
        <v>13.8</v>
      </c>
      <c r="M194">
        <v>13.7</v>
      </c>
      <c r="N194">
        <v>12.9</v>
      </c>
      <c r="O194">
        <v>16.600000000000001</v>
      </c>
      <c r="P194">
        <v>17.100000000000001</v>
      </c>
      <c r="Q194">
        <v>17.8</v>
      </c>
      <c r="R194">
        <v>17.100000000000001</v>
      </c>
      <c r="S194">
        <v>17.5</v>
      </c>
      <c r="T194">
        <v>17.8</v>
      </c>
      <c r="U194">
        <v>2.04</v>
      </c>
      <c r="V194">
        <v>1.99</v>
      </c>
      <c r="W194">
        <v>1.97</v>
      </c>
      <c r="X194">
        <v>1.99</v>
      </c>
      <c r="Y194">
        <v>2</v>
      </c>
      <c r="Z194">
        <v>1.96</v>
      </c>
      <c r="AA194">
        <v>46.2</v>
      </c>
      <c r="AB194">
        <v>47.3</v>
      </c>
      <c r="AC194">
        <v>48.4</v>
      </c>
      <c r="AD194">
        <v>47.4</v>
      </c>
      <c r="AE194">
        <v>45.9</v>
      </c>
      <c r="AF194">
        <v>46.1</v>
      </c>
      <c r="AG194" s="26">
        <v>1436</v>
      </c>
      <c r="AH194" s="26">
        <v>1360</v>
      </c>
      <c r="AI194" s="26">
        <v>1337</v>
      </c>
      <c r="AJ194" s="26">
        <v>1337</v>
      </c>
      <c r="AK194" s="26">
        <v>1351</v>
      </c>
      <c r="AL194" s="26">
        <v>1354</v>
      </c>
    </row>
    <row r="195" spans="1:38">
      <c r="A195" s="67"/>
      <c r="B195" s="27" t="s">
        <v>219</v>
      </c>
      <c r="C195">
        <v>41.6</v>
      </c>
      <c r="D195">
        <v>41.6</v>
      </c>
      <c r="E195">
        <v>41.1</v>
      </c>
      <c r="F195">
        <v>41.6</v>
      </c>
      <c r="G195">
        <v>41.1</v>
      </c>
      <c r="H195">
        <v>40.700000000000003</v>
      </c>
      <c r="I195">
        <v>11.9</v>
      </c>
      <c r="J195">
        <v>13.5</v>
      </c>
      <c r="K195">
        <v>13.5</v>
      </c>
      <c r="L195">
        <v>12.4</v>
      </c>
      <c r="M195">
        <v>12.6</v>
      </c>
      <c r="N195">
        <v>12.9</v>
      </c>
      <c r="O195">
        <v>13.7</v>
      </c>
      <c r="P195">
        <v>13</v>
      </c>
      <c r="Q195">
        <v>12.5</v>
      </c>
      <c r="R195">
        <v>12.3</v>
      </c>
      <c r="S195">
        <v>12.1</v>
      </c>
      <c r="T195">
        <v>11.2</v>
      </c>
      <c r="U195">
        <v>1.97</v>
      </c>
      <c r="V195">
        <v>2.0099999999999998</v>
      </c>
      <c r="W195">
        <v>2.02</v>
      </c>
      <c r="X195">
        <v>2.0099999999999998</v>
      </c>
      <c r="Y195">
        <v>2.04</v>
      </c>
      <c r="Z195">
        <v>2.0499999999999998</v>
      </c>
      <c r="AA195">
        <v>44.7</v>
      </c>
      <c r="AB195">
        <v>41.5</v>
      </c>
      <c r="AC195">
        <v>42.4</v>
      </c>
      <c r="AD195">
        <v>41.9</v>
      </c>
      <c r="AE195">
        <v>42</v>
      </c>
      <c r="AF195">
        <v>41.7</v>
      </c>
      <c r="AG195" s="26">
        <v>801</v>
      </c>
      <c r="AH195" s="26">
        <v>808</v>
      </c>
      <c r="AI195" s="26">
        <v>807</v>
      </c>
      <c r="AJ195" s="26">
        <v>800</v>
      </c>
      <c r="AK195" s="26">
        <v>842</v>
      </c>
      <c r="AL195" s="26">
        <v>856</v>
      </c>
    </row>
    <row r="196" spans="1:38">
      <c r="A196" s="67"/>
      <c r="B196" s="27" t="s">
        <v>220</v>
      </c>
      <c r="C196">
        <v>47.3</v>
      </c>
      <c r="D196">
        <v>47.3</v>
      </c>
      <c r="E196">
        <v>46.9</v>
      </c>
      <c r="F196">
        <v>46.4</v>
      </c>
      <c r="G196">
        <v>45.6</v>
      </c>
      <c r="H196">
        <v>45.4</v>
      </c>
      <c r="I196">
        <v>14.1</v>
      </c>
      <c r="J196">
        <v>14.2</v>
      </c>
      <c r="K196">
        <v>14.9</v>
      </c>
      <c r="L196">
        <v>14.7</v>
      </c>
      <c r="M196">
        <v>15.6</v>
      </c>
      <c r="N196">
        <v>16</v>
      </c>
      <c r="O196">
        <v>28.2</v>
      </c>
      <c r="P196">
        <v>27.4</v>
      </c>
      <c r="Q196">
        <v>25.7</v>
      </c>
      <c r="R196">
        <v>24.4</v>
      </c>
      <c r="S196">
        <v>23.3</v>
      </c>
      <c r="T196">
        <v>23.3</v>
      </c>
      <c r="U196">
        <v>2.15</v>
      </c>
      <c r="V196">
        <v>2.2000000000000002</v>
      </c>
      <c r="W196">
        <v>2.2400000000000002</v>
      </c>
      <c r="X196">
        <v>2.2200000000000002</v>
      </c>
      <c r="Y196">
        <v>2.29</v>
      </c>
      <c r="Z196">
        <v>2.25</v>
      </c>
      <c r="AA196">
        <v>37.200000000000003</v>
      </c>
      <c r="AB196">
        <v>36</v>
      </c>
      <c r="AC196">
        <v>34.700000000000003</v>
      </c>
      <c r="AD196">
        <v>37.299999999999997</v>
      </c>
      <c r="AE196">
        <v>33.799999999999997</v>
      </c>
      <c r="AF196">
        <v>36.799999999999997</v>
      </c>
      <c r="AG196" s="26">
        <v>682</v>
      </c>
      <c r="AH196" s="26">
        <v>698</v>
      </c>
      <c r="AI196" s="26">
        <v>690</v>
      </c>
      <c r="AJ196" s="26">
        <v>1361</v>
      </c>
      <c r="AK196" s="26">
        <v>1413</v>
      </c>
      <c r="AL196" s="26">
        <v>1390</v>
      </c>
    </row>
    <row r="197" spans="1:38">
      <c r="A197" s="67"/>
      <c r="B197" s="27" t="s">
        <v>221</v>
      </c>
      <c r="C197">
        <v>39.5</v>
      </c>
      <c r="D197">
        <v>38.9</v>
      </c>
      <c r="E197">
        <v>39.9</v>
      </c>
      <c r="F197">
        <v>39.6</v>
      </c>
      <c r="G197">
        <v>40</v>
      </c>
      <c r="H197">
        <v>40.200000000000003</v>
      </c>
      <c r="I197">
        <v>15</v>
      </c>
      <c r="J197">
        <v>16.399999999999999</v>
      </c>
      <c r="K197">
        <v>15.5</v>
      </c>
      <c r="L197">
        <v>17.5</v>
      </c>
      <c r="M197">
        <v>16.600000000000001</v>
      </c>
      <c r="N197">
        <v>16.8</v>
      </c>
      <c r="O197">
        <v>10.6</v>
      </c>
      <c r="P197">
        <v>10.3</v>
      </c>
      <c r="Q197">
        <v>10.5</v>
      </c>
      <c r="R197">
        <v>10.6</v>
      </c>
      <c r="S197">
        <v>11.3</v>
      </c>
      <c r="T197">
        <v>11.2</v>
      </c>
      <c r="U197">
        <v>2.02</v>
      </c>
      <c r="V197">
        <v>2.12</v>
      </c>
      <c r="W197">
        <v>2.15</v>
      </c>
      <c r="X197">
        <v>2.16</v>
      </c>
      <c r="Y197">
        <v>2.16</v>
      </c>
      <c r="Z197">
        <v>2.12</v>
      </c>
      <c r="AA197">
        <v>48.5</v>
      </c>
      <c r="AB197">
        <v>45.9</v>
      </c>
      <c r="AC197">
        <v>47.5</v>
      </c>
      <c r="AD197">
        <v>44.5</v>
      </c>
      <c r="AE197">
        <v>44</v>
      </c>
      <c r="AF197">
        <v>45.9</v>
      </c>
      <c r="AG197" s="26">
        <v>809</v>
      </c>
      <c r="AH197" s="26">
        <v>837</v>
      </c>
      <c r="AI197" s="26">
        <v>863</v>
      </c>
      <c r="AJ197" s="26">
        <v>888</v>
      </c>
      <c r="AK197" s="26">
        <v>898</v>
      </c>
      <c r="AL197" s="26">
        <v>870</v>
      </c>
    </row>
    <row r="198" spans="1:38">
      <c r="A198" s="67"/>
      <c r="B198" s="27" t="s">
        <v>222</v>
      </c>
      <c r="C198">
        <v>48.6</v>
      </c>
      <c r="D198">
        <v>49.2</v>
      </c>
      <c r="E198">
        <v>49.1</v>
      </c>
      <c r="F198">
        <v>49.3</v>
      </c>
      <c r="G198">
        <v>49</v>
      </c>
      <c r="H198">
        <v>48.8</v>
      </c>
      <c r="I198">
        <v>12.3</v>
      </c>
      <c r="J198">
        <v>11.6</v>
      </c>
      <c r="K198">
        <v>11.2</v>
      </c>
      <c r="L198">
        <v>11.8</v>
      </c>
      <c r="M198">
        <v>11.6</v>
      </c>
      <c r="N198">
        <v>11.8</v>
      </c>
      <c r="O198">
        <v>31.9</v>
      </c>
      <c r="P198">
        <v>33.299999999999997</v>
      </c>
      <c r="Q198">
        <v>32.1</v>
      </c>
      <c r="R198">
        <v>31.7</v>
      </c>
      <c r="S198">
        <v>30.8</v>
      </c>
      <c r="T198">
        <v>30.2</v>
      </c>
      <c r="U198">
        <v>2.15</v>
      </c>
      <c r="V198">
        <v>2.12</v>
      </c>
      <c r="W198">
        <v>2.13</v>
      </c>
      <c r="X198">
        <v>2.12</v>
      </c>
      <c r="Y198">
        <v>2.16</v>
      </c>
      <c r="Z198">
        <v>2.1</v>
      </c>
      <c r="AA198">
        <v>38.9</v>
      </c>
      <c r="AB198">
        <v>38.700000000000003</v>
      </c>
      <c r="AC198">
        <v>37.799999999999997</v>
      </c>
      <c r="AD198">
        <v>41.1</v>
      </c>
      <c r="AE198">
        <v>40.6</v>
      </c>
      <c r="AF198">
        <v>42.6</v>
      </c>
      <c r="AG198" s="26">
        <v>725</v>
      </c>
      <c r="AH198" s="26">
        <v>690</v>
      </c>
      <c r="AI198" s="26">
        <v>697</v>
      </c>
      <c r="AJ198" s="26">
        <v>701</v>
      </c>
      <c r="AK198" s="26">
        <v>714</v>
      </c>
      <c r="AL198" s="26">
        <v>695</v>
      </c>
    </row>
    <row r="199" spans="1:38">
      <c r="A199" s="67"/>
      <c r="B199" s="27" t="s">
        <v>223</v>
      </c>
      <c r="C199">
        <v>45.4</v>
      </c>
      <c r="D199">
        <v>46.6</v>
      </c>
      <c r="E199">
        <v>46.7</v>
      </c>
      <c r="F199" t="s">
        <v>1</v>
      </c>
      <c r="G199" t="s">
        <v>1</v>
      </c>
      <c r="H199" t="s">
        <v>1</v>
      </c>
      <c r="I199">
        <v>13.8</v>
      </c>
      <c r="J199">
        <v>13.7</v>
      </c>
      <c r="K199">
        <v>13.6</v>
      </c>
      <c r="L199" t="s">
        <v>1</v>
      </c>
      <c r="M199" t="s">
        <v>1</v>
      </c>
      <c r="N199" t="s">
        <v>1</v>
      </c>
      <c r="O199">
        <v>23.7</v>
      </c>
      <c r="P199">
        <v>25.2</v>
      </c>
      <c r="Q199">
        <v>25.4</v>
      </c>
      <c r="R199" t="s">
        <v>1</v>
      </c>
      <c r="S199" t="s">
        <v>1</v>
      </c>
      <c r="T199" t="s">
        <v>1</v>
      </c>
      <c r="U199">
        <v>2.2400000000000002</v>
      </c>
      <c r="V199">
        <v>2.2000000000000002</v>
      </c>
      <c r="W199">
        <v>2.17</v>
      </c>
      <c r="X199" t="s">
        <v>1</v>
      </c>
      <c r="Y199" t="s">
        <v>1</v>
      </c>
      <c r="Z199" t="s">
        <v>1</v>
      </c>
      <c r="AA199">
        <v>39.5</v>
      </c>
      <c r="AB199">
        <v>39.700000000000003</v>
      </c>
      <c r="AC199">
        <v>41</v>
      </c>
      <c r="AD199" t="s">
        <v>1</v>
      </c>
      <c r="AE199" t="s">
        <v>1</v>
      </c>
      <c r="AF199" t="s">
        <v>1</v>
      </c>
      <c r="AG199" s="26">
        <v>696</v>
      </c>
      <c r="AH199" s="26">
        <v>687</v>
      </c>
      <c r="AI199" s="26">
        <v>677</v>
      </c>
      <c r="AJ199" s="26" t="s">
        <v>1</v>
      </c>
      <c r="AK199" s="26" t="s">
        <v>1</v>
      </c>
      <c r="AL199" s="26" t="s">
        <v>1</v>
      </c>
    </row>
    <row r="200" spans="1:38">
      <c r="A200" s="67"/>
      <c r="B200" s="27" t="s">
        <v>224</v>
      </c>
      <c r="C200">
        <v>41.1</v>
      </c>
      <c r="D200">
        <v>41</v>
      </c>
      <c r="E200">
        <v>40.9</v>
      </c>
      <c r="F200">
        <v>41</v>
      </c>
      <c r="G200">
        <v>41.1</v>
      </c>
      <c r="H200">
        <v>41.6</v>
      </c>
      <c r="I200">
        <v>13.3</v>
      </c>
      <c r="J200">
        <v>14.6</v>
      </c>
      <c r="K200">
        <v>15.2</v>
      </c>
      <c r="L200">
        <v>15</v>
      </c>
      <c r="M200">
        <v>15.5</v>
      </c>
      <c r="N200">
        <v>14.8</v>
      </c>
      <c r="O200">
        <v>14.8</v>
      </c>
      <c r="P200">
        <v>14.5</v>
      </c>
      <c r="Q200">
        <v>14.7</v>
      </c>
      <c r="R200">
        <v>14.7</v>
      </c>
      <c r="S200">
        <v>14.8</v>
      </c>
      <c r="T200">
        <v>14.8</v>
      </c>
      <c r="U200">
        <v>2.1</v>
      </c>
      <c r="V200">
        <v>2.11</v>
      </c>
      <c r="W200">
        <v>2.13</v>
      </c>
      <c r="X200">
        <v>2.1</v>
      </c>
      <c r="Y200">
        <v>2.1</v>
      </c>
      <c r="Z200">
        <v>2.0499999999999998</v>
      </c>
      <c r="AA200">
        <v>44.3</v>
      </c>
      <c r="AB200">
        <v>44.1</v>
      </c>
      <c r="AC200">
        <v>44.3</v>
      </c>
      <c r="AD200">
        <v>43.8</v>
      </c>
      <c r="AE200">
        <v>44.4</v>
      </c>
      <c r="AF200">
        <v>44.2</v>
      </c>
      <c r="AG200" s="26">
        <v>1943</v>
      </c>
      <c r="AH200" s="26">
        <v>1929</v>
      </c>
      <c r="AI200" s="26">
        <v>1971</v>
      </c>
      <c r="AJ200" s="26">
        <v>1970</v>
      </c>
      <c r="AK200" s="26">
        <v>1972</v>
      </c>
      <c r="AL200" s="26">
        <v>1904</v>
      </c>
    </row>
    <row r="201" spans="1:38">
      <c r="A201" s="67"/>
      <c r="B201" s="27" t="s">
        <v>225</v>
      </c>
      <c r="C201">
        <v>44.1</v>
      </c>
      <c r="D201">
        <v>45</v>
      </c>
      <c r="E201">
        <v>44.9</v>
      </c>
      <c r="F201">
        <v>45</v>
      </c>
      <c r="G201">
        <v>44.6</v>
      </c>
      <c r="H201">
        <v>44.9</v>
      </c>
      <c r="I201">
        <v>13.5</v>
      </c>
      <c r="J201">
        <v>13.2</v>
      </c>
      <c r="K201">
        <v>13.2</v>
      </c>
      <c r="L201">
        <v>13.6</v>
      </c>
      <c r="M201">
        <v>14</v>
      </c>
      <c r="N201">
        <v>13.6</v>
      </c>
      <c r="O201">
        <v>21.8</v>
      </c>
      <c r="P201">
        <v>22.4</v>
      </c>
      <c r="Q201">
        <v>21.9</v>
      </c>
      <c r="R201">
        <v>21.7</v>
      </c>
      <c r="S201">
        <v>21.2</v>
      </c>
      <c r="T201">
        <v>21.3</v>
      </c>
      <c r="U201">
        <v>2.25</v>
      </c>
      <c r="V201">
        <v>2.1800000000000002</v>
      </c>
      <c r="W201">
        <v>2.15</v>
      </c>
      <c r="X201">
        <v>2.12</v>
      </c>
      <c r="Y201">
        <v>2.13</v>
      </c>
      <c r="Z201">
        <v>2.09</v>
      </c>
      <c r="AA201">
        <v>38.700000000000003</v>
      </c>
      <c r="AB201">
        <v>39</v>
      </c>
      <c r="AC201">
        <v>40.4</v>
      </c>
      <c r="AD201">
        <v>42</v>
      </c>
      <c r="AE201">
        <v>41.8</v>
      </c>
      <c r="AF201">
        <v>42.3</v>
      </c>
      <c r="AG201" s="26">
        <v>1451</v>
      </c>
      <c r="AH201" s="26">
        <v>1399</v>
      </c>
      <c r="AI201" s="26">
        <v>1409</v>
      </c>
      <c r="AJ201" s="26">
        <v>1377</v>
      </c>
      <c r="AK201" s="26">
        <v>1412</v>
      </c>
      <c r="AL201" s="26">
        <v>1379</v>
      </c>
    </row>
    <row r="202" spans="1:38">
      <c r="A202" s="67"/>
      <c r="B202" s="27" t="s">
        <v>226</v>
      </c>
      <c r="C202">
        <v>42.9</v>
      </c>
      <c r="D202">
        <v>43.9</v>
      </c>
      <c r="E202">
        <v>42.9</v>
      </c>
      <c r="F202">
        <v>43.3</v>
      </c>
      <c r="G202">
        <v>43.2</v>
      </c>
      <c r="H202">
        <v>42.7</v>
      </c>
      <c r="I202">
        <v>14</v>
      </c>
      <c r="J202">
        <v>13.4</v>
      </c>
      <c r="K202">
        <v>14.7</v>
      </c>
      <c r="L202">
        <v>14.8</v>
      </c>
      <c r="M202">
        <v>14.6</v>
      </c>
      <c r="N202">
        <v>14.3</v>
      </c>
      <c r="O202">
        <v>18.100000000000001</v>
      </c>
      <c r="P202">
        <v>18.399999999999999</v>
      </c>
      <c r="Q202">
        <v>16.7</v>
      </c>
      <c r="R202">
        <v>17</v>
      </c>
      <c r="S202">
        <v>16.7</v>
      </c>
      <c r="T202">
        <v>15.9</v>
      </c>
      <c r="U202">
        <v>2.1</v>
      </c>
      <c r="V202">
        <v>2.02</v>
      </c>
      <c r="W202">
        <v>2.0699999999999998</v>
      </c>
      <c r="X202">
        <v>2.0499999999999998</v>
      </c>
      <c r="Y202">
        <v>2.08</v>
      </c>
      <c r="Z202">
        <v>2.08</v>
      </c>
      <c r="AA202">
        <v>44.4</v>
      </c>
      <c r="AB202">
        <v>47.9</v>
      </c>
      <c r="AC202">
        <v>45.9</v>
      </c>
      <c r="AD202">
        <v>43.7</v>
      </c>
      <c r="AE202">
        <v>42.4</v>
      </c>
      <c r="AF202">
        <v>42.4</v>
      </c>
      <c r="AG202" s="26">
        <v>903</v>
      </c>
      <c r="AH202" s="26">
        <v>861</v>
      </c>
      <c r="AI202" s="26">
        <v>879</v>
      </c>
      <c r="AJ202" s="26">
        <v>872</v>
      </c>
      <c r="AK202" s="26">
        <v>888</v>
      </c>
      <c r="AL202" s="26">
        <v>897</v>
      </c>
    </row>
    <row r="203" spans="1:38">
      <c r="A203" s="67"/>
      <c r="B203" s="27" t="s">
        <v>227</v>
      </c>
      <c r="C203">
        <v>43.6</v>
      </c>
      <c r="D203">
        <v>43.3</v>
      </c>
      <c r="E203">
        <v>43</v>
      </c>
      <c r="F203">
        <v>43.3</v>
      </c>
      <c r="G203">
        <v>43</v>
      </c>
      <c r="H203">
        <v>43.2</v>
      </c>
      <c r="I203">
        <v>13.4</v>
      </c>
      <c r="J203">
        <v>14.1</v>
      </c>
      <c r="K203">
        <v>13.8</v>
      </c>
      <c r="L203">
        <v>13.2</v>
      </c>
      <c r="M203">
        <v>14.5</v>
      </c>
      <c r="N203">
        <v>14.4</v>
      </c>
      <c r="O203">
        <v>19.5</v>
      </c>
      <c r="P203">
        <v>19.899999999999999</v>
      </c>
      <c r="Q203">
        <v>19</v>
      </c>
      <c r="R203">
        <v>19.100000000000001</v>
      </c>
      <c r="S203">
        <v>18.600000000000001</v>
      </c>
      <c r="T203">
        <v>18.899999999999999</v>
      </c>
      <c r="U203">
        <v>2.21</v>
      </c>
      <c r="V203">
        <v>2.2200000000000002</v>
      </c>
      <c r="W203">
        <v>2.21</v>
      </c>
      <c r="X203">
        <v>2.2000000000000002</v>
      </c>
      <c r="Y203">
        <v>2.2799999999999998</v>
      </c>
      <c r="Z203">
        <v>2.2400000000000002</v>
      </c>
      <c r="AA203">
        <v>41</v>
      </c>
      <c r="AB203">
        <v>40.6</v>
      </c>
      <c r="AC203">
        <v>42.1</v>
      </c>
      <c r="AD203">
        <v>41.4</v>
      </c>
      <c r="AE203">
        <v>40.1</v>
      </c>
      <c r="AF203">
        <v>41.8</v>
      </c>
      <c r="AG203" s="26">
        <v>1096</v>
      </c>
      <c r="AH203" s="26">
        <v>1076</v>
      </c>
      <c r="AI203" s="26">
        <v>1083</v>
      </c>
      <c r="AJ203" s="26">
        <v>1101</v>
      </c>
      <c r="AK203" s="26">
        <v>1130</v>
      </c>
      <c r="AL203" s="26">
        <v>1118</v>
      </c>
    </row>
    <row r="204" spans="1:38">
      <c r="A204" s="67"/>
      <c r="B204" s="27" t="s">
        <v>228</v>
      </c>
      <c r="C204">
        <v>42.2</v>
      </c>
      <c r="D204">
        <v>42.8</v>
      </c>
      <c r="E204">
        <v>43.1</v>
      </c>
      <c r="F204">
        <v>43.8</v>
      </c>
      <c r="G204">
        <v>43.3</v>
      </c>
      <c r="H204">
        <v>43.7</v>
      </c>
      <c r="I204">
        <v>13.9</v>
      </c>
      <c r="J204">
        <v>14.2</v>
      </c>
      <c r="K204">
        <v>14</v>
      </c>
      <c r="L204">
        <v>13.3</v>
      </c>
      <c r="M204">
        <v>13.5</v>
      </c>
      <c r="N204">
        <v>11.7</v>
      </c>
      <c r="O204">
        <v>15.5</v>
      </c>
      <c r="P204">
        <v>16.100000000000001</v>
      </c>
      <c r="Q204">
        <v>16.899999999999999</v>
      </c>
      <c r="R204">
        <v>17</v>
      </c>
      <c r="S204">
        <v>17</v>
      </c>
      <c r="T204">
        <v>17.600000000000001</v>
      </c>
      <c r="U204">
        <v>2.08</v>
      </c>
      <c r="V204">
        <v>2.0699999999999998</v>
      </c>
      <c r="W204">
        <v>2.09</v>
      </c>
      <c r="X204">
        <v>2.0099999999999998</v>
      </c>
      <c r="Y204">
        <v>2.0299999999999998</v>
      </c>
      <c r="Z204">
        <v>2.0099999999999998</v>
      </c>
      <c r="AA204">
        <v>44.9</v>
      </c>
      <c r="AB204">
        <v>46.6</v>
      </c>
      <c r="AC204">
        <v>46.4</v>
      </c>
      <c r="AD204">
        <v>48.6</v>
      </c>
      <c r="AE204">
        <v>50.4</v>
      </c>
      <c r="AF204">
        <v>50.5</v>
      </c>
      <c r="AG204" s="26">
        <v>1008</v>
      </c>
      <c r="AH204" s="26">
        <v>1009</v>
      </c>
      <c r="AI204" s="26">
        <v>1006</v>
      </c>
      <c r="AJ204" s="26">
        <v>955</v>
      </c>
      <c r="AK204" s="26">
        <v>981</v>
      </c>
      <c r="AL204" s="26">
        <v>955</v>
      </c>
    </row>
    <row r="205" spans="1:38">
      <c r="A205" s="67"/>
      <c r="B205" s="27" t="s">
        <v>229</v>
      </c>
      <c r="C205">
        <v>43.4</v>
      </c>
      <c r="D205">
        <v>43.4</v>
      </c>
      <c r="E205">
        <v>43.6</v>
      </c>
      <c r="F205">
        <v>42.9</v>
      </c>
      <c r="G205">
        <v>42.6</v>
      </c>
      <c r="H205">
        <v>42.6</v>
      </c>
      <c r="I205">
        <v>13.7</v>
      </c>
      <c r="J205">
        <v>14.3</v>
      </c>
      <c r="K205">
        <v>14.5</v>
      </c>
      <c r="L205">
        <v>14.4</v>
      </c>
      <c r="M205">
        <v>14.8</v>
      </c>
      <c r="N205">
        <v>15</v>
      </c>
      <c r="O205">
        <v>20.5</v>
      </c>
      <c r="P205">
        <v>20.6</v>
      </c>
      <c r="Q205">
        <v>20.3</v>
      </c>
      <c r="R205">
        <v>18.399999999999999</v>
      </c>
      <c r="S205">
        <v>18.399999999999999</v>
      </c>
      <c r="T205">
        <v>18.600000000000001</v>
      </c>
      <c r="U205">
        <v>2.1</v>
      </c>
      <c r="V205">
        <v>2.09</v>
      </c>
      <c r="W205">
        <v>2.11</v>
      </c>
      <c r="X205">
        <v>2.15</v>
      </c>
      <c r="Y205">
        <v>2.14</v>
      </c>
      <c r="Z205">
        <v>2.12</v>
      </c>
      <c r="AA205">
        <v>46.2</v>
      </c>
      <c r="AB205">
        <v>45.4</v>
      </c>
      <c r="AC205">
        <v>45.4</v>
      </c>
      <c r="AD205">
        <v>43.7</v>
      </c>
      <c r="AE205">
        <v>43.3</v>
      </c>
      <c r="AF205">
        <v>43.3</v>
      </c>
      <c r="AG205" s="26">
        <v>1363</v>
      </c>
      <c r="AH205" s="26">
        <v>1323</v>
      </c>
      <c r="AI205" s="26">
        <v>1358</v>
      </c>
      <c r="AJ205" s="26">
        <v>1390</v>
      </c>
      <c r="AK205" s="26">
        <v>1410</v>
      </c>
      <c r="AL205" s="26">
        <v>1430</v>
      </c>
    </row>
    <row r="206" spans="1:38">
      <c r="A206" s="67"/>
      <c r="B206" s="27" t="s">
        <v>230</v>
      </c>
      <c r="C206">
        <v>46.1</v>
      </c>
      <c r="D206">
        <v>45.8</v>
      </c>
      <c r="E206">
        <v>45.3</v>
      </c>
      <c r="F206">
        <v>45.4</v>
      </c>
      <c r="G206">
        <v>45</v>
      </c>
      <c r="H206">
        <v>45.1</v>
      </c>
      <c r="I206">
        <v>12.9</v>
      </c>
      <c r="J206">
        <v>13.3</v>
      </c>
      <c r="K206">
        <v>13.3</v>
      </c>
      <c r="L206">
        <v>14.1</v>
      </c>
      <c r="M206">
        <v>13.2</v>
      </c>
      <c r="N206">
        <v>13.1</v>
      </c>
      <c r="O206">
        <v>23.4</v>
      </c>
      <c r="P206">
        <v>23.3</v>
      </c>
      <c r="Q206">
        <v>22.7</v>
      </c>
      <c r="R206">
        <v>23.5</v>
      </c>
      <c r="S206">
        <v>22.3</v>
      </c>
      <c r="T206">
        <v>23</v>
      </c>
      <c r="U206">
        <v>2.19</v>
      </c>
      <c r="V206">
        <v>2.21</v>
      </c>
      <c r="W206">
        <v>2.25</v>
      </c>
      <c r="X206">
        <v>2.23</v>
      </c>
      <c r="Y206">
        <v>2.23</v>
      </c>
      <c r="Z206">
        <v>2.23</v>
      </c>
      <c r="AA206">
        <v>40.700000000000003</v>
      </c>
      <c r="AB206">
        <v>41.1</v>
      </c>
      <c r="AC206">
        <v>41.4</v>
      </c>
      <c r="AD206">
        <v>41.3</v>
      </c>
      <c r="AE206">
        <v>41.2</v>
      </c>
      <c r="AF206">
        <v>40.5</v>
      </c>
      <c r="AG206" s="26">
        <v>918</v>
      </c>
      <c r="AH206" s="26">
        <v>933</v>
      </c>
      <c r="AI206" s="26">
        <v>929</v>
      </c>
      <c r="AJ206" s="26">
        <v>931</v>
      </c>
      <c r="AK206" s="26">
        <v>941</v>
      </c>
      <c r="AL206" s="26">
        <v>925</v>
      </c>
    </row>
    <row r="207" spans="1:38">
      <c r="A207" s="67"/>
      <c r="B207" s="27" t="s">
        <v>231</v>
      </c>
      <c r="C207">
        <v>47.5</v>
      </c>
      <c r="D207">
        <v>48</v>
      </c>
      <c r="E207">
        <v>47.7</v>
      </c>
      <c r="F207">
        <v>47.9</v>
      </c>
      <c r="G207">
        <v>48.2</v>
      </c>
      <c r="H207">
        <v>47.7</v>
      </c>
      <c r="I207">
        <v>14.3</v>
      </c>
      <c r="J207">
        <v>13.6</v>
      </c>
      <c r="K207">
        <v>14.3</v>
      </c>
      <c r="L207">
        <v>13.6</v>
      </c>
      <c r="M207">
        <v>13.4</v>
      </c>
      <c r="N207">
        <v>14.5</v>
      </c>
      <c r="O207">
        <v>27.6</v>
      </c>
      <c r="P207">
        <v>28.4</v>
      </c>
      <c r="Q207">
        <v>28.6</v>
      </c>
      <c r="R207">
        <v>28</v>
      </c>
      <c r="S207">
        <v>28.3</v>
      </c>
      <c r="T207">
        <v>28.1</v>
      </c>
      <c r="U207">
        <v>2.31</v>
      </c>
      <c r="V207">
        <v>2.29</v>
      </c>
      <c r="W207">
        <v>2.33</v>
      </c>
      <c r="X207">
        <v>2.2799999999999998</v>
      </c>
      <c r="Y207">
        <v>2.2999999999999998</v>
      </c>
      <c r="Z207">
        <v>2.33</v>
      </c>
      <c r="AA207">
        <v>39.799999999999997</v>
      </c>
      <c r="AB207">
        <v>38.700000000000003</v>
      </c>
      <c r="AC207">
        <v>37.299999999999997</v>
      </c>
      <c r="AD207">
        <v>40.4</v>
      </c>
      <c r="AE207">
        <v>39.700000000000003</v>
      </c>
      <c r="AF207">
        <v>39.799999999999997</v>
      </c>
      <c r="AG207" s="26">
        <v>840</v>
      </c>
      <c r="AH207" s="26">
        <v>819</v>
      </c>
      <c r="AI207" s="26">
        <v>837</v>
      </c>
      <c r="AJ207" s="26">
        <v>830</v>
      </c>
      <c r="AK207" s="26">
        <v>845</v>
      </c>
      <c r="AL207" s="26">
        <v>837</v>
      </c>
    </row>
    <row r="208" spans="1:38">
      <c r="A208" s="67"/>
      <c r="B208" s="27" t="s">
        <v>232</v>
      </c>
      <c r="C208">
        <v>46.3</v>
      </c>
      <c r="D208">
        <v>45.2</v>
      </c>
      <c r="E208">
        <v>44.9</v>
      </c>
      <c r="F208">
        <v>44.5</v>
      </c>
      <c r="G208">
        <v>45</v>
      </c>
      <c r="H208">
        <v>46.3</v>
      </c>
      <c r="I208">
        <v>14.1</v>
      </c>
      <c r="J208">
        <v>15.5</v>
      </c>
      <c r="K208">
        <v>16.399999999999999</v>
      </c>
      <c r="L208">
        <v>16.3</v>
      </c>
      <c r="M208">
        <v>14.6</v>
      </c>
      <c r="N208">
        <v>14.4</v>
      </c>
      <c r="O208">
        <v>26.5</v>
      </c>
      <c r="P208">
        <v>26</v>
      </c>
      <c r="Q208">
        <v>25.9</v>
      </c>
      <c r="R208">
        <v>24.4</v>
      </c>
      <c r="S208">
        <v>24.7</v>
      </c>
      <c r="T208">
        <v>26.6</v>
      </c>
      <c r="U208">
        <v>2.29</v>
      </c>
      <c r="V208">
        <v>2.35</v>
      </c>
      <c r="W208">
        <v>2.39</v>
      </c>
      <c r="X208">
        <v>2.37</v>
      </c>
      <c r="Y208">
        <v>2.39</v>
      </c>
      <c r="Z208">
        <v>2.3199999999999998</v>
      </c>
      <c r="AA208">
        <v>40.200000000000003</v>
      </c>
      <c r="AB208">
        <v>37.4</v>
      </c>
      <c r="AC208">
        <v>38.9</v>
      </c>
      <c r="AD208">
        <v>38.299999999999997</v>
      </c>
      <c r="AE208">
        <v>36.299999999999997</v>
      </c>
      <c r="AF208">
        <v>38.1</v>
      </c>
      <c r="AG208" s="26">
        <v>797</v>
      </c>
      <c r="AH208" s="26">
        <v>822</v>
      </c>
      <c r="AI208" s="26">
        <v>842</v>
      </c>
      <c r="AJ208" s="26">
        <v>861</v>
      </c>
      <c r="AK208" s="26">
        <v>861</v>
      </c>
      <c r="AL208" s="26">
        <v>808</v>
      </c>
    </row>
    <row r="209" spans="1:38">
      <c r="A209" s="67"/>
      <c r="B209" s="27" t="s">
        <v>233</v>
      </c>
      <c r="C209">
        <v>49.9</v>
      </c>
      <c r="D209">
        <v>49.3</v>
      </c>
      <c r="E209">
        <v>48.9</v>
      </c>
      <c r="F209">
        <v>48.4</v>
      </c>
      <c r="G209">
        <v>48</v>
      </c>
      <c r="H209">
        <v>48.3</v>
      </c>
      <c r="I209">
        <v>10.199999999999999</v>
      </c>
      <c r="J209">
        <v>11.6</v>
      </c>
      <c r="K209">
        <v>11.8</v>
      </c>
      <c r="L209">
        <v>13.2</v>
      </c>
      <c r="M209">
        <v>13.2</v>
      </c>
      <c r="N209">
        <v>13.1</v>
      </c>
      <c r="O209">
        <v>31.6</v>
      </c>
      <c r="P209">
        <v>30</v>
      </c>
      <c r="Q209">
        <v>30.1</v>
      </c>
      <c r="R209">
        <v>29.9</v>
      </c>
      <c r="S209">
        <v>29.1</v>
      </c>
      <c r="T209">
        <v>30</v>
      </c>
      <c r="U209">
        <v>2.23</v>
      </c>
      <c r="V209">
        <v>2.2599999999999998</v>
      </c>
      <c r="W209">
        <v>2.2599999999999998</v>
      </c>
      <c r="X209">
        <v>2.27</v>
      </c>
      <c r="Y209">
        <v>2.27</v>
      </c>
      <c r="Z209">
        <v>2.2799999999999998</v>
      </c>
      <c r="AA209">
        <v>39</v>
      </c>
      <c r="AB209">
        <v>37.9</v>
      </c>
      <c r="AC209">
        <v>39.6</v>
      </c>
      <c r="AD209">
        <v>37.6</v>
      </c>
      <c r="AE209">
        <v>39</v>
      </c>
      <c r="AF209">
        <v>38.4</v>
      </c>
      <c r="AG209" s="26">
        <v>1180</v>
      </c>
      <c r="AH209" s="26">
        <v>1206</v>
      </c>
      <c r="AI209" s="26">
        <v>1221</v>
      </c>
      <c r="AJ209" s="26">
        <v>1276</v>
      </c>
      <c r="AK209" s="26">
        <v>1294</v>
      </c>
      <c r="AL209" s="26">
        <v>1255</v>
      </c>
    </row>
    <row r="210" spans="1:38">
      <c r="A210" s="67"/>
      <c r="B210" s="27" t="s">
        <v>234</v>
      </c>
      <c r="C210">
        <v>44.5</v>
      </c>
      <c r="D210">
        <v>44.7</v>
      </c>
      <c r="E210">
        <v>44.1</v>
      </c>
      <c r="F210">
        <v>43.9</v>
      </c>
      <c r="G210">
        <v>44</v>
      </c>
      <c r="H210">
        <v>44.8</v>
      </c>
      <c r="I210">
        <v>16.399999999999999</v>
      </c>
      <c r="J210">
        <v>16.5</v>
      </c>
      <c r="K210">
        <v>16.899999999999999</v>
      </c>
      <c r="L210">
        <v>16.5</v>
      </c>
      <c r="M210">
        <v>16.600000000000001</v>
      </c>
      <c r="N210">
        <v>16.100000000000001</v>
      </c>
      <c r="O210">
        <v>24.6</v>
      </c>
      <c r="P210">
        <v>25.4</v>
      </c>
      <c r="Q210">
        <v>24.5</v>
      </c>
      <c r="R210">
        <v>24</v>
      </c>
      <c r="S210">
        <v>24</v>
      </c>
      <c r="T210">
        <v>24.6</v>
      </c>
      <c r="U210">
        <v>2.44</v>
      </c>
      <c r="V210">
        <v>2.38</v>
      </c>
      <c r="W210">
        <v>2.41</v>
      </c>
      <c r="X210">
        <v>2.39</v>
      </c>
      <c r="Y210">
        <v>2.46</v>
      </c>
      <c r="Z210">
        <v>2.39</v>
      </c>
      <c r="AA210">
        <v>34.299999999999997</v>
      </c>
      <c r="AB210">
        <v>36.1</v>
      </c>
      <c r="AC210">
        <v>36.1</v>
      </c>
      <c r="AD210">
        <v>36.4</v>
      </c>
      <c r="AE210">
        <v>34.200000000000003</v>
      </c>
      <c r="AF210">
        <v>35.6</v>
      </c>
      <c r="AG210" s="26">
        <v>1595</v>
      </c>
      <c r="AH210" s="26">
        <v>1562</v>
      </c>
      <c r="AI210" s="26">
        <v>1620</v>
      </c>
      <c r="AJ210" s="26">
        <v>1652</v>
      </c>
      <c r="AK210" s="26">
        <v>1685</v>
      </c>
      <c r="AL210" s="26">
        <v>1659</v>
      </c>
    </row>
    <row r="211" spans="1:38">
      <c r="A211" s="67"/>
      <c r="B211" s="27" t="s">
        <v>235</v>
      </c>
      <c r="C211">
        <v>48.6</v>
      </c>
      <c r="D211">
        <v>48.8</v>
      </c>
      <c r="E211">
        <v>48.2</v>
      </c>
      <c r="F211">
        <v>47.7</v>
      </c>
      <c r="G211">
        <v>48.3</v>
      </c>
      <c r="H211">
        <v>48.2</v>
      </c>
      <c r="I211">
        <v>13.7</v>
      </c>
      <c r="J211">
        <v>14.5</v>
      </c>
      <c r="K211">
        <v>15.5</v>
      </c>
      <c r="L211">
        <v>16.2</v>
      </c>
      <c r="M211">
        <v>15.3</v>
      </c>
      <c r="N211">
        <v>15.1</v>
      </c>
      <c r="O211">
        <v>30.1</v>
      </c>
      <c r="P211">
        <v>30.3</v>
      </c>
      <c r="Q211">
        <v>29.4</v>
      </c>
      <c r="R211">
        <v>29.1</v>
      </c>
      <c r="S211">
        <v>30.9</v>
      </c>
      <c r="T211">
        <v>30.3</v>
      </c>
      <c r="U211">
        <v>2.3199999999999998</v>
      </c>
      <c r="V211">
        <v>2.25</v>
      </c>
      <c r="W211">
        <v>2.25</v>
      </c>
      <c r="X211">
        <v>2.2599999999999998</v>
      </c>
      <c r="Y211">
        <v>2.21</v>
      </c>
      <c r="Z211">
        <v>2.2000000000000002</v>
      </c>
      <c r="AA211">
        <v>38.299999999999997</v>
      </c>
      <c r="AB211">
        <v>39</v>
      </c>
      <c r="AC211">
        <v>39.799999999999997</v>
      </c>
      <c r="AD211">
        <v>39.799999999999997</v>
      </c>
      <c r="AE211">
        <v>41.6</v>
      </c>
      <c r="AF211">
        <v>41.3</v>
      </c>
      <c r="AG211" s="26">
        <v>981</v>
      </c>
      <c r="AH211" s="26">
        <v>947</v>
      </c>
      <c r="AI211" s="26">
        <v>951</v>
      </c>
      <c r="AJ211" s="26">
        <v>953</v>
      </c>
      <c r="AK211" s="26">
        <v>929</v>
      </c>
      <c r="AL211" s="26">
        <v>927</v>
      </c>
    </row>
    <row r="212" spans="1:38">
      <c r="A212" s="67"/>
      <c r="B212" s="27" t="s">
        <v>236</v>
      </c>
      <c r="C212">
        <v>46.8</v>
      </c>
      <c r="D212">
        <v>46.5</v>
      </c>
      <c r="E212">
        <v>45.9</v>
      </c>
      <c r="F212">
        <v>45.6</v>
      </c>
      <c r="G212">
        <v>45.5</v>
      </c>
      <c r="H212">
        <v>45.6</v>
      </c>
      <c r="I212">
        <v>13.1</v>
      </c>
      <c r="J212">
        <v>14.3</v>
      </c>
      <c r="K212">
        <v>15.1</v>
      </c>
      <c r="L212">
        <v>15.6</v>
      </c>
      <c r="M212">
        <v>15.7</v>
      </c>
      <c r="N212">
        <v>15.7</v>
      </c>
      <c r="O212">
        <v>26.1</v>
      </c>
      <c r="P212">
        <v>26.2</v>
      </c>
      <c r="Q212">
        <v>25.6</v>
      </c>
      <c r="R212">
        <v>25.1</v>
      </c>
      <c r="S212">
        <v>25.2</v>
      </c>
      <c r="T212">
        <v>25.6</v>
      </c>
      <c r="U212">
        <v>2.1800000000000002</v>
      </c>
      <c r="V212">
        <v>2.1800000000000002</v>
      </c>
      <c r="W212">
        <v>2.19</v>
      </c>
      <c r="X212">
        <v>2.2200000000000002</v>
      </c>
      <c r="Y212">
        <v>2.27</v>
      </c>
      <c r="Z212">
        <v>2.21</v>
      </c>
      <c r="AA212">
        <v>40.299999999999997</v>
      </c>
      <c r="AB212">
        <v>41.2</v>
      </c>
      <c r="AC212">
        <v>42.8</v>
      </c>
      <c r="AD212">
        <v>40.700000000000003</v>
      </c>
      <c r="AE212">
        <v>37.4</v>
      </c>
      <c r="AF212">
        <v>40</v>
      </c>
      <c r="AG212" s="26">
        <v>892</v>
      </c>
      <c r="AH212" s="26">
        <v>907</v>
      </c>
      <c r="AI212" s="26">
        <v>922</v>
      </c>
      <c r="AJ212" s="26">
        <v>916</v>
      </c>
      <c r="AK212" s="26">
        <v>957</v>
      </c>
      <c r="AL212" s="26">
        <v>922</v>
      </c>
    </row>
    <row r="213" spans="1:38">
      <c r="A213" s="67"/>
      <c r="B213" s="27" t="s">
        <v>237</v>
      </c>
      <c r="C213">
        <v>46.6</v>
      </c>
      <c r="D213">
        <v>46.2</v>
      </c>
      <c r="E213">
        <v>45.9</v>
      </c>
      <c r="F213">
        <v>45.5</v>
      </c>
      <c r="G213">
        <v>45.4</v>
      </c>
      <c r="H213">
        <v>45.4</v>
      </c>
      <c r="I213">
        <v>16.3</v>
      </c>
      <c r="J213">
        <v>16.5</v>
      </c>
      <c r="K213">
        <v>16.7</v>
      </c>
      <c r="L213">
        <v>17.100000000000001</v>
      </c>
      <c r="M213">
        <v>16.399999999999999</v>
      </c>
      <c r="N213">
        <v>16.600000000000001</v>
      </c>
      <c r="O213">
        <v>26.9</v>
      </c>
      <c r="P213">
        <v>26</v>
      </c>
      <c r="Q213">
        <v>25.3</v>
      </c>
      <c r="R213">
        <v>24.5</v>
      </c>
      <c r="S213">
        <v>24</v>
      </c>
      <c r="T213">
        <v>23.9</v>
      </c>
      <c r="U213">
        <v>2.36</v>
      </c>
      <c r="V213">
        <v>2.37</v>
      </c>
      <c r="W213">
        <v>2.4</v>
      </c>
      <c r="X213">
        <v>2.4</v>
      </c>
      <c r="Y213">
        <v>2.39</v>
      </c>
      <c r="Z213">
        <v>2.42</v>
      </c>
      <c r="AA213">
        <v>36.299999999999997</v>
      </c>
      <c r="AB213">
        <v>36.4</v>
      </c>
      <c r="AC213">
        <v>34.1</v>
      </c>
      <c r="AD213">
        <v>34.200000000000003</v>
      </c>
      <c r="AE213">
        <v>34.4</v>
      </c>
      <c r="AF213">
        <v>34.1</v>
      </c>
      <c r="AG213" s="26">
        <v>1415</v>
      </c>
      <c r="AH213" s="26">
        <v>1434</v>
      </c>
      <c r="AI213" s="26">
        <v>1443</v>
      </c>
      <c r="AJ213" s="26">
        <v>1460</v>
      </c>
      <c r="AK213" s="26">
        <v>1461</v>
      </c>
      <c r="AL213" s="26">
        <v>1462</v>
      </c>
    </row>
    <row r="214" spans="1:38">
      <c r="A214" s="67"/>
      <c r="B214" s="27" t="s">
        <v>238</v>
      </c>
      <c r="C214">
        <v>45</v>
      </c>
      <c r="D214">
        <v>44.5</v>
      </c>
      <c r="E214">
        <v>44.8</v>
      </c>
      <c r="F214">
        <v>44.6</v>
      </c>
      <c r="G214">
        <v>44.5</v>
      </c>
      <c r="H214">
        <v>44.9</v>
      </c>
      <c r="I214">
        <v>16.100000000000001</v>
      </c>
      <c r="J214">
        <v>17.100000000000001</v>
      </c>
      <c r="K214">
        <v>16.5</v>
      </c>
      <c r="L214">
        <v>16.399999999999999</v>
      </c>
      <c r="M214">
        <v>16.3</v>
      </c>
      <c r="N214">
        <v>16.399999999999999</v>
      </c>
      <c r="O214">
        <v>22.6</v>
      </c>
      <c r="P214">
        <v>22.1</v>
      </c>
      <c r="Q214">
        <v>22.5</v>
      </c>
      <c r="R214">
        <v>22.5</v>
      </c>
      <c r="S214">
        <v>22.2</v>
      </c>
      <c r="T214">
        <v>23</v>
      </c>
      <c r="U214">
        <v>2.34</v>
      </c>
      <c r="V214">
        <v>2.39</v>
      </c>
      <c r="W214">
        <v>2.4300000000000002</v>
      </c>
      <c r="X214">
        <v>2.42</v>
      </c>
      <c r="Y214">
        <v>2.4500000000000002</v>
      </c>
      <c r="Z214">
        <v>2.42</v>
      </c>
      <c r="AA214">
        <v>38.9</v>
      </c>
      <c r="AB214">
        <v>37.9</v>
      </c>
      <c r="AC214">
        <v>36</v>
      </c>
      <c r="AD214">
        <v>35.9</v>
      </c>
      <c r="AE214">
        <v>35.299999999999997</v>
      </c>
      <c r="AF214">
        <v>35.1</v>
      </c>
      <c r="AG214" s="26">
        <v>1307</v>
      </c>
      <c r="AH214" s="26">
        <v>1327</v>
      </c>
      <c r="AI214" s="26">
        <v>1300</v>
      </c>
      <c r="AJ214" s="26">
        <v>1323</v>
      </c>
      <c r="AK214" s="26">
        <v>1332</v>
      </c>
      <c r="AL214" s="26">
        <v>1297</v>
      </c>
    </row>
    <row r="215" spans="1:38">
      <c r="A215" s="67"/>
      <c r="B215" s="27" t="s">
        <v>239</v>
      </c>
      <c r="C215">
        <v>44.9</v>
      </c>
      <c r="D215">
        <v>44.1</v>
      </c>
      <c r="E215">
        <v>44.2</v>
      </c>
      <c r="F215">
        <v>43.9</v>
      </c>
      <c r="G215">
        <v>44.4</v>
      </c>
      <c r="H215">
        <v>44.6</v>
      </c>
      <c r="I215">
        <v>16</v>
      </c>
      <c r="J215">
        <v>17</v>
      </c>
      <c r="K215">
        <v>16.600000000000001</v>
      </c>
      <c r="L215">
        <v>17</v>
      </c>
      <c r="M215">
        <v>16.2</v>
      </c>
      <c r="N215">
        <v>16.600000000000001</v>
      </c>
      <c r="O215">
        <v>22.6</v>
      </c>
      <c r="P215">
        <v>21.7</v>
      </c>
      <c r="Q215">
        <v>21.3</v>
      </c>
      <c r="R215">
        <v>20</v>
      </c>
      <c r="S215">
        <v>21.2</v>
      </c>
      <c r="T215">
        <v>21.3</v>
      </c>
      <c r="U215">
        <v>2.25</v>
      </c>
      <c r="V215">
        <v>2.27</v>
      </c>
      <c r="W215">
        <v>2.2400000000000002</v>
      </c>
      <c r="X215">
        <v>2.27</v>
      </c>
      <c r="Y215">
        <v>2.2599999999999998</v>
      </c>
      <c r="Z215">
        <v>2.2599999999999998</v>
      </c>
      <c r="AA215">
        <v>36.9</v>
      </c>
      <c r="AB215">
        <v>37.5</v>
      </c>
      <c r="AC215">
        <v>37.700000000000003</v>
      </c>
      <c r="AD215">
        <v>37</v>
      </c>
      <c r="AE215">
        <v>37.4</v>
      </c>
      <c r="AF215">
        <v>37.9</v>
      </c>
      <c r="AG215" s="26">
        <v>1192</v>
      </c>
      <c r="AH215" s="26">
        <v>1195</v>
      </c>
      <c r="AI215" s="26">
        <v>1212</v>
      </c>
      <c r="AJ215" s="26">
        <v>1238</v>
      </c>
      <c r="AK215" s="26">
        <v>1215</v>
      </c>
      <c r="AL215" s="26">
        <v>1214</v>
      </c>
    </row>
    <row r="216" spans="1:38">
      <c r="A216" s="67"/>
      <c r="B216" s="27" t="s">
        <v>240</v>
      </c>
      <c r="C216">
        <v>42.2</v>
      </c>
      <c r="D216">
        <v>42.2</v>
      </c>
      <c r="E216">
        <v>42.2</v>
      </c>
      <c r="F216">
        <v>42.1</v>
      </c>
      <c r="G216">
        <v>42.7</v>
      </c>
      <c r="H216">
        <v>42.4</v>
      </c>
      <c r="I216">
        <v>17.5</v>
      </c>
      <c r="J216">
        <v>17.7</v>
      </c>
      <c r="K216">
        <v>18.2</v>
      </c>
      <c r="L216">
        <v>18.8</v>
      </c>
      <c r="M216">
        <v>19.2</v>
      </c>
      <c r="N216">
        <v>19.7</v>
      </c>
      <c r="O216">
        <v>18.2</v>
      </c>
      <c r="P216">
        <v>18</v>
      </c>
      <c r="Q216">
        <v>18.600000000000001</v>
      </c>
      <c r="R216">
        <v>18.600000000000001</v>
      </c>
      <c r="S216">
        <v>19.2</v>
      </c>
      <c r="T216">
        <v>19</v>
      </c>
      <c r="U216">
        <v>2.35</v>
      </c>
      <c r="V216">
        <v>2.35</v>
      </c>
      <c r="W216">
        <v>2.31</v>
      </c>
      <c r="X216">
        <v>2.2999999999999998</v>
      </c>
      <c r="Y216">
        <v>2.27</v>
      </c>
      <c r="Z216">
        <v>2.27</v>
      </c>
      <c r="AA216">
        <v>37.5</v>
      </c>
      <c r="AB216">
        <v>37.200000000000003</v>
      </c>
      <c r="AC216">
        <v>38.700000000000003</v>
      </c>
      <c r="AD216">
        <v>39.299999999999997</v>
      </c>
      <c r="AE216">
        <v>40.1</v>
      </c>
      <c r="AF216">
        <v>39.5</v>
      </c>
      <c r="AG216" s="26">
        <v>1084</v>
      </c>
      <c r="AH216" s="26">
        <v>1076</v>
      </c>
      <c r="AI216" s="26">
        <v>1070</v>
      </c>
      <c r="AJ216" s="26">
        <v>1101</v>
      </c>
      <c r="AK216" s="26">
        <v>1089</v>
      </c>
      <c r="AL216" s="26">
        <v>1084</v>
      </c>
    </row>
    <row r="217" spans="1:38">
      <c r="A217" s="67"/>
      <c r="B217" s="27" t="s">
        <v>241</v>
      </c>
      <c r="C217">
        <v>44.3</v>
      </c>
      <c r="D217">
        <v>43.9</v>
      </c>
      <c r="E217">
        <v>44.3</v>
      </c>
      <c r="F217">
        <v>44.1</v>
      </c>
      <c r="G217">
        <v>44.3</v>
      </c>
      <c r="H217">
        <v>45.1</v>
      </c>
      <c r="I217">
        <v>17.600000000000001</v>
      </c>
      <c r="J217">
        <v>17.7</v>
      </c>
      <c r="K217">
        <v>17.2</v>
      </c>
      <c r="L217">
        <v>17.899999999999999</v>
      </c>
      <c r="M217">
        <v>17.600000000000001</v>
      </c>
      <c r="N217">
        <v>16.7</v>
      </c>
      <c r="O217">
        <v>21.3</v>
      </c>
      <c r="P217">
        <v>21.1</v>
      </c>
      <c r="Q217">
        <v>21.2</v>
      </c>
      <c r="R217">
        <v>21.1</v>
      </c>
      <c r="S217">
        <v>21.1</v>
      </c>
      <c r="T217">
        <v>22.4</v>
      </c>
      <c r="U217">
        <v>2.33</v>
      </c>
      <c r="V217">
        <v>2.35</v>
      </c>
      <c r="W217">
        <v>2.33</v>
      </c>
      <c r="X217">
        <v>2.4</v>
      </c>
      <c r="Y217">
        <v>2.36</v>
      </c>
      <c r="Z217">
        <v>2.2400000000000002</v>
      </c>
      <c r="AA217">
        <v>33.5</v>
      </c>
      <c r="AB217">
        <v>32.299999999999997</v>
      </c>
      <c r="AC217">
        <v>34.299999999999997</v>
      </c>
      <c r="AD217">
        <v>32.4</v>
      </c>
      <c r="AE217">
        <v>33.799999999999997</v>
      </c>
      <c r="AF217">
        <v>36.6</v>
      </c>
      <c r="AG217" s="26">
        <v>953</v>
      </c>
      <c r="AH217" s="26">
        <v>946</v>
      </c>
      <c r="AI217" s="26">
        <v>930</v>
      </c>
      <c r="AJ217" s="26">
        <v>968</v>
      </c>
      <c r="AK217" s="26">
        <v>943</v>
      </c>
      <c r="AL217" s="26">
        <v>912</v>
      </c>
    </row>
    <row r="218" spans="1:38">
      <c r="A218" s="67"/>
      <c r="B218" s="27" t="s">
        <v>242</v>
      </c>
      <c r="C218">
        <v>42.3</v>
      </c>
      <c r="D218">
        <v>42.5</v>
      </c>
      <c r="E218">
        <v>42.7</v>
      </c>
      <c r="F218">
        <v>41.8</v>
      </c>
      <c r="G218">
        <v>42</v>
      </c>
      <c r="H218">
        <v>42.9</v>
      </c>
      <c r="I218">
        <v>17.3</v>
      </c>
      <c r="J218">
        <v>18.2</v>
      </c>
      <c r="K218">
        <v>18.100000000000001</v>
      </c>
      <c r="L218">
        <v>19.2</v>
      </c>
      <c r="M218">
        <v>18.8</v>
      </c>
      <c r="N218">
        <v>17.2</v>
      </c>
      <c r="O218">
        <v>19.100000000000001</v>
      </c>
      <c r="P218">
        <v>19.5</v>
      </c>
      <c r="Q218">
        <v>19</v>
      </c>
      <c r="R218">
        <v>17.8</v>
      </c>
      <c r="S218">
        <v>17.8</v>
      </c>
      <c r="T218">
        <v>18.399999999999999</v>
      </c>
      <c r="U218">
        <v>2.2599999999999998</v>
      </c>
      <c r="V218">
        <v>2.2799999999999998</v>
      </c>
      <c r="W218">
        <v>2.2000000000000002</v>
      </c>
      <c r="X218">
        <v>2.21</v>
      </c>
      <c r="Y218">
        <v>2.1800000000000002</v>
      </c>
      <c r="Z218">
        <v>2.13</v>
      </c>
      <c r="AA218">
        <v>39.4</v>
      </c>
      <c r="AB218">
        <v>38</v>
      </c>
      <c r="AC218">
        <v>40.6</v>
      </c>
      <c r="AD218">
        <v>41.2</v>
      </c>
      <c r="AE218">
        <v>41.7</v>
      </c>
      <c r="AF218">
        <v>41.6</v>
      </c>
      <c r="AG218" s="26">
        <v>1334</v>
      </c>
      <c r="AH218" s="26">
        <v>1296</v>
      </c>
      <c r="AI218" s="26">
        <v>1272</v>
      </c>
      <c r="AJ218" s="26">
        <v>1311</v>
      </c>
      <c r="AK218" s="26">
        <v>1315</v>
      </c>
      <c r="AL218" s="26">
        <v>1282</v>
      </c>
    </row>
    <row r="219" spans="1:38">
      <c r="A219" s="67"/>
      <c r="B219" s="27" t="s">
        <v>243</v>
      </c>
      <c r="C219">
        <v>43.4</v>
      </c>
      <c r="D219">
        <v>43.8</v>
      </c>
      <c r="E219">
        <v>44.3</v>
      </c>
      <c r="F219">
        <v>44.2</v>
      </c>
      <c r="G219">
        <v>44</v>
      </c>
      <c r="H219">
        <v>44.2</v>
      </c>
      <c r="I219">
        <v>16.399999999999999</v>
      </c>
      <c r="J219">
        <v>15.9</v>
      </c>
      <c r="K219">
        <v>15.5</v>
      </c>
      <c r="L219">
        <v>15.5</v>
      </c>
      <c r="M219">
        <v>16.399999999999999</v>
      </c>
      <c r="N219">
        <v>15.7</v>
      </c>
      <c r="O219">
        <v>18.8</v>
      </c>
      <c r="P219">
        <v>19.100000000000001</v>
      </c>
      <c r="Q219">
        <v>20.399999999999999</v>
      </c>
      <c r="R219">
        <v>20.399999999999999</v>
      </c>
      <c r="S219">
        <v>20.5</v>
      </c>
      <c r="T219">
        <v>20.399999999999999</v>
      </c>
      <c r="U219">
        <v>2.33</v>
      </c>
      <c r="V219">
        <v>2.2799999999999998</v>
      </c>
      <c r="W219">
        <v>2.27</v>
      </c>
      <c r="X219">
        <v>2.31</v>
      </c>
      <c r="Y219">
        <v>2.37</v>
      </c>
      <c r="Z219">
        <v>2.35</v>
      </c>
      <c r="AA219">
        <v>37.9</v>
      </c>
      <c r="AB219">
        <v>39.1</v>
      </c>
      <c r="AC219">
        <v>38.700000000000003</v>
      </c>
      <c r="AD219">
        <v>39.200000000000003</v>
      </c>
      <c r="AE219">
        <v>36</v>
      </c>
      <c r="AF219">
        <v>36.299999999999997</v>
      </c>
      <c r="AG219" s="26">
        <v>788</v>
      </c>
      <c r="AH219" s="26">
        <v>776</v>
      </c>
      <c r="AI219" s="26">
        <v>763</v>
      </c>
      <c r="AJ219" s="26">
        <v>779</v>
      </c>
      <c r="AK219" s="26">
        <v>797</v>
      </c>
      <c r="AL219" s="26">
        <v>784</v>
      </c>
    </row>
    <row r="220" spans="1:38">
      <c r="A220" s="67"/>
      <c r="B220" s="27" t="s">
        <v>244</v>
      </c>
      <c r="C220">
        <v>43.4</v>
      </c>
      <c r="D220">
        <v>43.6</v>
      </c>
      <c r="E220">
        <v>43.7</v>
      </c>
      <c r="F220">
        <v>43</v>
      </c>
      <c r="G220">
        <v>43.3</v>
      </c>
      <c r="H220">
        <v>43</v>
      </c>
      <c r="I220">
        <v>12.8</v>
      </c>
      <c r="J220">
        <v>13.5</v>
      </c>
      <c r="K220">
        <v>12.7</v>
      </c>
      <c r="L220">
        <v>13.2</v>
      </c>
      <c r="M220">
        <v>13.6</v>
      </c>
      <c r="N220">
        <v>13.8</v>
      </c>
      <c r="O220">
        <v>16.600000000000001</v>
      </c>
      <c r="P220">
        <v>16.7</v>
      </c>
      <c r="Q220">
        <v>16.399999999999999</v>
      </c>
      <c r="R220">
        <v>15.6</v>
      </c>
      <c r="S220">
        <v>16.399999999999999</v>
      </c>
      <c r="T220">
        <v>16.3</v>
      </c>
      <c r="U220">
        <v>2.0699999999999998</v>
      </c>
      <c r="V220">
        <v>2.0299999999999998</v>
      </c>
      <c r="W220">
        <v>1.99</v>
      </c>
      <c r="X220">
        <v>1.99</v>
      </c>
      <c r="Y220">
        <v>2</v>
      </c>
      <c r="Z220">
        <v>2.02</v>
      </c>
      <c r="AA220">
        <v>44.6</v>
      </c>
      <c r="AB220">
        <v>43.6</v>
      </c>
      <c r="AC220">
        <v>46.3</v>
      </c>
      <c r="AD220">
        <v>47</v>
      </c>
      <c r="AE220">
        <v>46.7</v>
      </c>
      <c r="AF220">
        <v>46.6</v>
      </c>
      <c r="AG220" s="26">
        <v>1074</v>
      </c>
      <c r="AH220" s="26">
        <v>1058</v>
      </c>
      <c r="AI220" s="26">
        <v>1049</v>
      </c>
      <c r="AJ220" s="26">
        <v>1061</v>
      </c>
      <c r="AK220" s="26">
        <v>1052</v>
      </c>
      <c r="AL220" s="26">
        <v>1057</v>
      </c>
    </row>
    <row r="221" spans="1:38">
      <c r="A221" s="67"/>
      <c r="B221" s="27" t="s">
        <v>245</v>
      </c>
      <c r="C221">
        <v>44.5</v>
      </c>
      <c r="D221">
        <v>44.4</v>
      </c>
      <c r="E221">
        <v>45.2</v>
      </c>
      <c r="F221">
        <v>45.2</v>
      </c>
      <c r="G221">
        <v>45.4</v>
      </c>
      <c r="H221">
        <v>45.1</v>
      </c>
      <c r="I221">
        <v>13.6</v>
      </c>
      <c r="J221">
        <v>14.3</v>
      </c>
      <c r="K221">
        <v>13.6</v>
      </c>
      <c r="L221">
        <v>13.9</v>
      </c>
      <c r="M221">
        <v>13.9</v>
      </c>
      <c r="N221">
        <v>15.2</v>
      </c>
      <c r="O221">
        <v>21</v>
      </c>
      <c r="P221">
        <v>21.2</v>
      </c>
      <c r="Q221">
        <v>21.9</v>
      </c>
      <c r="R221">
        <v>21.4</v>
      </c>
      <c r="S221">
        <v>22.3</v>
      </c>
      <c r="T221">
        <v>22</v>
      </c>
      <c r="U221">
        <v>2.23</v>
      </c>
      <c r="V221">
        <v>2.21</v>
      </c>
      <c r="W221">
        <v>2.19</v>
      </c>
      <c r="X221">
        <v>2.1800000000000002</v>
      </c>
      <c r="Y221">
        <v>2.1800000000000002</v>
      </c>
      <c r="Z221">
        <v>2.2000000000000002</v>
      </c>
      <c r="AA221">
        <v>38.1</v>
      </c>
      <c r="AB221">
        <v>39.4</v>
      </c>
      <c r="AC221">
        <v>39.5</v>
      </c>
      <c r="AD221">
        <v>39.200000000000003</v>
      </c>
      <c r="AE221">
        <v>38.4</v>
      </c>
      <c r="AF221">
        <v>38.6</v>
      </c>
      <c r="AG221" s="26">
        <v>1398</v>
      </c>
      <c r="AH221" s="26">
        <v>1387</v>
      </c>
      <c r="AI221" s="26">
        <v>1357</v>
      </c>
      <c r="AJ221" s="26">
        <v>1364</v>
      </c>
      <c r="AK221" s="26">
        <v>1379</v>
      </c>
      <c r="AL221" s="26">
        <v>1389</v>
      </c>
    </row>
    <row r="222" spans="1:38">
      <c r="A222" s="67"/>
      <c r="B222" s="27" t="s">
        <v>246</v>
      </c>
      <c r="C222">
        <v>47.8</v>
      </c>
      <c r="D222">
        <v>47.7</v>
      </c>
      <c r="E222">
        <v>48</v>
      </c>
      <c r="F222">
        <v>48.1</v>
      </c>
      <c r="G222">
        <v>48.5</v>
      </c>
      <c r="H222">
        <v>48.8</v>
      </c>
      <c r="I222">
        <v>14.2</v>
      </c>
      <c r="J222">
        <v>15.1</v>
      </c>
      <c r="K222">
        <v>15</v>
      </c>
      <c r="L222">
        <v>14.6</v>
      </c>
      <c r="M222">
        <v>14.2</v>
      </c>
      <c r="N222">
        <v>14.3</v>
      </c>
      <c r="O222">
        <v>27.6</v>
      </c>
      <c r="P222">
        <v>27.8</v>
      </c>
      <c r="Q222">
        <v>28.4</v>
      </c>
      <c r="R222">
        <v>29.1</v>
      </c>
      <c r="S222">
        <v>29.6</v>
      </c>
      <c r="T222">
        <v>29.9</v>
      </c>
      <c r="U222">
        <v>2.41</v>
      </c>
      <c r="V222">
        <v>2.44</v>
      </c>
      <c r="W222">
        <v>2.39</v>
      </c>
      <c r="X222">
        <v>2.3199999999999998</v>
      </c>
      <c r="Y222">
        <v>2.35</v>
      </c>
      <c r="Z222">
        <v>2.3199999999999998</v>
      </c>
      <c r="AA222">
        <v>30.4</v>
      </c>
      <c r="AB222">
        <v>28</v>
      </c>
      <c r="AC222">
        <v>31.4</v>
      </c>
      <c r="AD222">
        <v>34.299999999999997</v>
      </c>
      <c r="AE222">
        <v>33.700000000000003</v>
      </c>
      <c r="AF222">
        <v>34.200000000000003</v>
      </c>
      <c r="AG222" s="26">
        <v>688</v>
      </c>
      <c r="AH222" s="26">
        <v>687</v>
      </c>
      <c r="AI222" s="26">
        <v>686</v>
      </c>
      <c r="AJ222" s="26">
        <v>670</v>
      </c>
      <c r="AK222" s="26">
        <v>670</v>
      </c>
      <c r="AL222" s="26">
        <v>665</v>
      </c>
    </row>
    <row r="223" spans="1:38">
      <c r="A223" s="67"/>
      <c r="B223" s="27" t="s">
        <v>247</v>
      </c>
      <c r="C223">
        <v>44.9</v>
      </c>
      <c r="D223">
        <v>45.3</v>
      </c>
      <c r="E223">
        <v>45.2</v>
      </c>
      <c r="F223">
        <v>44.9</v>
      </c>
      <c r="G223">
        <v>44.4</v>
      </c>
      <c r="H223">
        <v>44.6</v>
      </c>
      <c r="I223">
        <v>13.7</v>
      </c>
      <c r="J223">
        <v>13.6</v>
      </c>
      <c r="K223">
        <v>13.9</v>
      </c>
      <c r="L223">
        <v>13.5</v>
      </c>
      <c r="M223">
        <v>13.6</v>
      </c>
      <c r="N223">
        <v>13.4</v>
      </c>
      <c r="O223">
        <v>19.600000000000001</v>
      </c>
      <c r="P223">
        <v>19.5</v>
      </c>
      <c r="Q223">
        <v>19.5</v>
      </c>
      <c r="R223">
        <v>18.5</v>
      </c>
      <c r="S223">
        <v>16.899999999999999</v>
      </c>
      <c r="T223">
        <v>18.100000000000001</v>
      </c>
      <c r="U223">
        <v>2</v>
      </c>
      <c r="V223">
        <v>2.0499999999999998</v>
      </c>
      <c r="W223">
        <v>1.99</v>
      </c>
      <c r="X223">
        <v>2.0099999999999998</v>
      </c>
      <c r="Y223">
        <v>2.0099999999999998</v>
      </c>
      <c r="Z223">
        <v>1.99</v>
      </c>
      <c r="AA223">
        <v>48.3</v>
      </c>
      <c r="AB223">
        <v>46.1</v>
      </c>
      <c r="AC223">
        <v>46.7</v>
      </c>
      <c r="AD223">
        <v>45.8</v>
      </c>
      <c r="AE223">
        <v>45.4</v>
      </c>
      <c r="AF223">
        <v>46.4</v>
      </c>
      <c r="AG223" s="26">
        <v>1142</v>
      </c>
      <c r="AH223" s="26">
        <v>1132</v>
      </c>
      <c r="AI223" s="26">
        <v>1101</v>
      </c>
      <c r="AJ223" s="26">
        <v>1104</v>
      </c>
      <c r="AK223" s="26">
        <v>1113</v>
      </c>
      <c r="AL223" s="26">
        <v>1087</v>
      </c>
    </row>
    <row r="224" spans="1:38">
      <c r="A224" s="67"/>
      <c r="B224" s="27" t="s">
        <v>248</v>
      </c>
      <c r="C224">
        <v>42.5</v>
      </c>
      <c r="D224">
        <v>43.2</v>
      </c>
      <c r="E224">
        <v>43.5</v>
      </c>
      <c r="F224">
        <v>43.7</v>
      </c>
      <c r="G224">
        <v>43.7</v>
      </c>
      <c r="H224">
        <v>43.8</v>
      </c>
      <c r="I224">
        <v>16.899999999999999</v>
      </c>
      <c r="J224">
        <v>16.399999999999999</v>
      </c>
      <c r="K224">
        <v>16.399999999999999</v>
      </c>
      <c r="L224">
        <v>15.8</v>
      </c>
      <c r="M224">
        <v>16.3</v>
      </c>
      <c r="N224">
        <v>16.3</v>
      </c>
      <c r="O224">
        <v>18.2</v>
      </c>
      <c r="P224">
        <v>18.8</v>
      </c>
      <c r="Q224">
        <v>19.5</v>
      </c>
      <c r="R224">
        <v>19.8</v>
      </c>
      <c r="S224">
        <v>19.3</v>
      </c>
      <c r="T224">
        <v>19</v>
      </c>
      <c r="U224">
        <v>2.48</v>
      </c>
      <c r="V224">
        <v>2.4500000000000002</v>
      </c>
      <c r="W224">
        <v>2.42</v>
      </c>
      <c r="X224">
        <v>2.4300000000000002</v>
      </c>
      <c r="Y224">
        <v>2.4</v>
      </c>
      <c r="Z224">
        <v>2.41</v>
      </c>
      <c r="AA224">
        <v>31.9</v>
      </c>
      <c r="AB224">
        <v>32.200000000000003</v>
      </c>
      <c r="AC224">
        <v>33.9</v>
      </c>
      <c r="AD224">
        <v>33.200000000000003</v>
      </c>
      <c r="AE224">
        <v>33.200000000000003</v>
      </c>
      <c r="AF224">
        <v>32.6</v>
      </c>
      <c r="AG224" s="26">
        <v>993</v>
      </c>
      <c r="AH224" s="26">
        <v>981</v>
      </c>
      <c r="AI224" s="26">
        <v>991</v>
      </c>
      <c r="AJ224" s="26">
        <v>987</v>
      </c>
      <c r="AK224" s="26">
        <v>999</v>
      </c>
      <c r="AL224" s="26">
        <v>1018</v>
      </c>
    </row>
    <row r="225" spans="1:38">
      <c r="A225" s="67"/>
      <c r="B225" s="27" t="s">
        <v>249</v>
      </c>
      <c r="C225">
        <v>42.3</v>
      </c>
      <c r="D225">
        <v>42.4</v>
      </c>
      <c r="E225">
        <v>42.5</v>
      </c>
      <c r="F225">
        <v>42.5</v>
      </c>
      <c r="G225">
        <v>42.7</v>
      </c>
      <c r="H225">
        <v>42.7</v>
      </c>
      <c r="I225">
        <v>15.8</v>
      </c>
      <c r="J225">
        <v>16.100000000000001</v>
      </c>
      <c r="K225">
        <v>16.600000000000001</v>
      </c>
      <c r="L225">
        <v>16.899999999999999</v>
      </c>
      <c r="M225">
        <v>15.9</v>
      </c>
      <c r="N225">
        <v>16.2</v>
      </c>
      <c r="O225">
        <v>17.8</v>
      </c>
      <c r="P225">
        <v>17.399999999999999</v>
      </c>
      <c r="Q225">
        <v>17.7</v>
      </c>
      <c r="R225">
        <v>18.100000000000001</v>
      </c>
      <c r="S225">
        <v>18</v>
      </c>
      <c r="T225">
        <v>18.5</v>
      </c>
      <c r="U225">
        <v>2.41</v>
      </c>
      <c r="V225">
        <v>2.44</v>
      </c>
      <c r="W225">
        <v>2.5</v>
      </c>
      <c r="X225">
        <v>2.4700000000000002</v>
      </c>
      <c r="Y225">
        <v>2.4</v>
      </c>
      <c r="Z225">
        <v>2.36</v>
      </c>
      <c r="AA225">
        <v>32.9</v>
      </c>
      <c r="AB225">
        <v>31.1</v>
      </c>
      <c r="AC225">
        <v>32.200000000000003</v>
      </c>
      <c r="AD225">
        <v>33.1</v>
      </c>
      <c r="AE225">
        <v>36.5</v>
      </c>
      <c r="AF225">
        <v>35.9</v>
      </c>
      <c r="AG225" s="26">
        <v>819</v>
      </c>
      <c r="AH225" s="26">
        <v>846</v>
      </c>
      <c r="AI225" s="26">
        <v>849</v>
      </c>
      <c r="AJ225" s="26">
        <v>812</v>
      </c>
      <c r="AK225" s="26">
        <v>810</v>
      </c>
      <c r="AL225" s="26">
        <v>801</v>
      </c>
    </row>
    <row r="226" spans="1:38">
      <c r="A226" s="67"/>
      <c r="B226" s="27" t="s">
        <v>250</v>
      </c>
      <c r="C226">
        <v>46.3</v>
      </c>
      <c r="D226">
        <v>46.6</v>
      </c>
      <c r="E226">
        <v>46.6</v>
      </c>
      <c r="F226">
        <v>46.9</v>
      </c>
      <c r="G226">
        <v>47</v>
      </c>
      <c r="H226">
        <v>46.6</v>
      </c>
      <c r="I226">
        <v>15.4</v>
      </c>
      <c r="J226">
        <v>15.1</v>
      </c>
      <c r="K226">
        <v>14.8</v>
      </c>
      <c r="L226">
        <v>14.1</v>
      </c>
      <c r="M226">
        <v>14.4</v>
      </c>
      <c r="N226">
        <v>14.5</v>
      </c>
      <c r="O226">
        <v>25.8</v>
      </c>
      <c r="P226">
        <v>25.4</v>
      </c>
      <c r="Q226">
        <v>24.9</v>
      </c>
      <c r="R226">
        <v>25</v>
      </c>
      <c r="S226">
        <v>25</v>
      </c>
      <c r="T226">
        <v>24.5</v>
      </c>
      <c r="U226">
        <v>2.42</v>
      </c>
      <c r="V226">
        <v>2.4300000000000002</v>
      </c>
      <c r="W226">
        <v>2.4900000000000002</v>
      </c>
      <c r="X226">
        <v>2.4500000000000002</v>
      </c>
      <c r="Y226">
        <v>2.4700000000000002</v>
      </c>
      <c r="Z226">
        <v>2.46</v>
      </c>
      <c r="AA226">
        <v>30.7</v>
      </c>
      <c r="AB226">
        <v>30.2</v>
      </c>
      <c r="AC226">
        <v>29.2</v>
      </c>
      <c r="AD226">
        <v>29.2</v>
      </c>
      <c r="AE226">
        <v>28.6</v>
      </c>
      <c r="AF226">
        <v>29.9</v>
      </c>
      <c r="AG226" s="26">
        <v>1217</v>
      </c>
      <c r="AH226" s="26">
        <v>1215</v>
      </c>
      <c r="AI226" s="26">
        <v>1237</v>
      </c>
      <c r="AJ226" s="26">
        <v>1220</v>
      </c>
      <c r="AK226" s="26">
        <v>1226</v>
      </c>
      <c r="AL226" s="26">
        <v>1210</v>
      </c>
    </row>
    <row r="227" spans="1:38">
      <c r="A227" s="67"/>
      <c r="B227" s="27" t="s">
        <v>251</v>
      </c>
      <c r="C227">
        <v>44.4</v>
      </c>
      <c r="D227">
        <v>44.8</v>
      </c>
      <c r="E227">
        <v>45</v>
      </c>
      <c r="F227">
        <v>45.1</v>
      </c>
      <c r="G227">
        <v>44.6</v>
      </c>
      <c r="H227">
        <v>45</v>
      </c>
      <c r="I227">
        <v>16.899999999999999</v>
      </c>
      <c r="J227">
        <v>16.3</v>
      </c>
      <c r="K227">
        <v>16.399999999999999</v>
      </c>
      <c r="L227">
        <v>16</v>
      </c>
      <c r="M227">
        <v>15.9</v>
      </c>
      <c r="N227">
        <v>15.4</v>
      </c>
      <c r="O227">
        <v>21.9</v>
      </c>
      <c r="P227">
        <v>21.7</v>
      </c>
      <c r="Q227">
        <v>21.6</v>
      </c>
      <c r="R227">
        <v>21.7</v>
      </c>
      <c r="S227">
        <v>21</v>
      </c>
      <c r="T227">
        <v>20.8</v>
      </c>
      <c r="U227">
        <v>2.35</v>
      </c>
      <c r="V227">
        <v>2.37</v>
      </c>
      <c r="W227">
        <v>2.34</v>
      </c>
      <c r="X227">
        <v>2.31</v>
      </c>
      <c r="Y227">
        <v>2.36</v>
      </c>
      <c r="Z227">
        <v>2.35</v>
      </c>
      <c r="AA227">
        <v>31.6</v>
      </c>
      <c r="AB227">
        <v>30.5</v>
      </c>
      <c r="AC227">
        <v>33.1</v>
      </c>
      <c r="AD227">
        <v>33.5</v>
      </c>
      <c r="AE227">
        <v>31.8</v>
      </c>
      <c r="AF227">
        <v>32.299999999999997</v>
      </c>
      <c r="AG227" s="26">
        <v>1153</v>
      </c>
      <c r="AH227" s="26">
        <v>1157</v>
      </c>
      <c r="AI227" s="26">
        <v>1153</v>
      </c>
      <c r="AJ227" s="26">
        <v>1159</v>
      </c>
      <c r="AK227" s="26">
        <v>1189</v>
      </c>
      <c r="AL227" s="26">
        <v>1171</v>
      </c>
    </row>
    <row r="228" spans="1:38">
      <c r="A228" s="67"/>
      <c r="B228" s="27" t="s">
        <v>252</v>
      </c>
      <c r="C228">
        <v>47.2</v>
      </c>
      <c r="D228">
        <v>46.9</v>
      </c>
      <c r="E228">
        <v>46.7</v>
      </c>
      <c r="F228">
        <v>45.9</v>
      </c>
      <c r="G228">
        <v>46.4</v>
      </c>
      <c r="H228">
        <v>45.8</v>
      </c>
      <c r="I228">
        <v>16</v>
      </c>
      <c r="J228">
        <v>15.4</v>
      </c>
      <c r="K228">
        <v>14.9</v>
      </c>
      <c r="L228">
        <v>14.7</v>
      </c>
      <c r="M228">
        <v>15.2</v>
      </c>
      <c r="N228">
        <v>16.3</v>
      </c>
      <c r="O228">
        <v>26.3</v>
      </c>
      <c r="P228">
        <v>24.8</v>
      </c>
      <c r="Q228">
        <v>24</v>
      </c>
      <c r="R228">
        <v>22</v>
      </c>
      <c r="S228">
        <v>22.7</v>
      </c>
      <c r="T228">
        <v>21.2</v>
      </c>
      <c r="U228">
        <v>2.15</v>
      </c>
      <c r="V228">
        <v>2.15</v>
      </c>
      <c r="W228">
        <v>2.15</v>
      </c>
      <c r="X228">
        <v>2.19</v>
      </c>
      <c r="Y228">
        <v>2.19</v>
      </c>
      <c r="Z228">
        <v>2.19</v>
      </c>
      <c r="AA228">
        <v>40.1</v>
      </c>
      <c r="AB228">
        <v>40.4</v>
      </c>
      <c r="AC228">
        <v>40.6</v>
      </c>
      <c r="AD228">
        <v>41.2</v>
      </c>
      <c r="AE228">
        <v>38.799999999999997</v>
      </c>
      <c r="AF228">
        <v>40.6</v>
      </c>
      <c r="AG228" s="26">
        <v>674</v>
      </c>
      <c r="AH228" s="26">
        <v>670</v>
      </c>
      <c r="AI228" s="26">
        <v>678</v>
      </c>
      <c r="AJ228" s="26">
        <v>685</v>
      </c>
      <c r="AK228" s="26">
        <v>693</v>
      </c>
      <c r="AL228" s="26">
        <v>707</v>
      </c>
    </row>
    <row r="229" spans="1:38">
      <c r="A229" s="67"/>
      <c r="B229" s="27" t="s">
        <v>253</v>
      </c>
      <c r="C229">
        <v>44.3</v>
      </c>
      <c r="D229">
        <v>44.6</v>
      </c>
      <c r="E229">
        <v>44.2</v>
      </c>
      <c r="F229">
        <v>44.3</v>
      </c>
      <c r="G229">
        <v>44.1</v>
      </c>
      <c r="H229">
        <v>43.8</v>
      </c>
      <c r="I229">
        <v>13.8</v>
      </c>
      <c r="J229">
        <v>13.6</v>
      </c>
      <c r="K229">
        <v>14.1</v>
      </c>
      <c r="L229">
        <v>12.7</v>
      </c>
      <c r="M229">
        <v>12.5</v>
      </c>
      <c r="N229">
        <v>12.7</v>
      </c>
      <c r="O229">
        <v>19.8</v>
      </c>
      <c r="P229">
        <v>19.7</v>
      </c>
      <c r="Q229">
        <v>19</v>
      </c>
      <c r="R229">
        <v>19</v>
      </c>
      <c r="S229">
        <v>18.3</v>
      </c>
      <c r="T229">
        <v>17.399999999999999</v>
      </c>
      <c r="U229">
        <v>2.3199999999999998</v>
      </c>
      <c r="V229">
        <v>2.2400000000000002</v>
      </c>
      <c r="W229">
        <v>2.2799999999999998</v>
      </c>
      <c r="X229">
        <v>2.2200000000000002</v>
      </c>
      <c r="Y229">
        <v>2.2799999999999998</v>
      </c>
      <c r="Z229">
        <v>2.29</v>
      </c>
      <c r="AA229">
        <v>38.799999999999997</v>
      </c>
      <c r="AB229">
        <v>38.9</v>
      </c>
      <c r="AC229">
        <v>36.4</v>
      </c>
      <c r="AD229">
        <v>37.4</v>
      </c>
      <c r="AE229">
        <v>34.9</v>
      </c>
      <c r="AF229">
        <v>36.9</v>
      </c>
      <c r="AG229" s="26">
        <v>753</v>
      </c>
      <c r="AH229" s="26">
        <v>726</v>
      </c>
      <c r="AI229" s="26">
        <v>732</v>
      </c>
      <c r="AJ229" s="26">
        <v>725</v>
      </c>
      <c r="AK229" s="26">
        <v>747</v>
      </c>
      <c r="AL229" s="26">
        <v>751</v>
      </c>
    </row>
    <row r="230" spans="1:38">
      <c r="A230" s="67"/>
      <c r="B230" s="27" t="s">
        <v>254</v>
      </c>
      <c r="C230">
        <v>43.4</v>
      </c>
      <c r="D230">
        <v>43.5</v>
      </c>
      <c r="E230">
        <v>43.4</v>
      </c>
      <c r="F230">
        <v>43.6</v>
      </c>
      <c r="G230">
        <v>44.2</v>
      </c>
      <c r="H230">
        <v>44.1</v>
      </c>
      <c r="I230">
        <v>14.1</v>
      </c>
      <c r="J230">
        <v>14.5</v>
      </c>
      <c r="K230">
        <v>14.5</v>
      </c>
      <c r="L230">
        <v>14.2</v>
      </c>
      <c r="M230">
        <v>13.5</v>
      </c>
      <c r="N230">
        <v>13.9</v>
      </c>
      <c r="O230">
        <v>19.100000000000001</v>
      </c>
      <c r="P230">
        <v>19.7</v>
      </c>
      <c r="Q230">
        <v>19.2</v>
      </c>
      <c r="R230">
        <v>19.100000000000001</v>
      </c>
      <c r="S230">
        <v>18.600000000000001</v>
      </c>
      <c r="T230">
        <v>17.600000000000001</v>
      </c>
      <c r="U230">
        <v>2.1</v>
      </c>
      <c r="V230">
        <v>2.0699999999999998</v>
      </c>
      <c r="W230">
        <v>2.11</v>
      </c>
      <c r="X230">
        <v>2.06</v>
      </c>
      <c r="Y230">
        <v>2.09</v>
      </c>
      <c r="Z230">
        <v>2.06</v>
      </c>
      <c r="AA230">
        <v>43.7</v>
      </c>
      <c r="AB230">
        <v>43</v>
      </c>
      <c r="AC230">
        <v>41.7</v>
      </c>
      <c r="AD230">
        <v>44.6</v>
      </c>
      <c r="AE230">
        <v>42.7</v>
      </c>
      <c r="AF230">
        <v>43.2</v>
      </c>
      <c r="AG230" s="26">
        <v>951</v>
      </c>
      <c r="AH230" s="26">
        <v>941</v>
      </c>
      <c r="AI230" s="26">
        <v>943</v>
      </c>
      <c r="AJ230" s="26">
        <v>939</v>
      </c>
      <c r="AK230" s="26">
        <v>948</v>
      </c>
      <c r="AL230" s="26">
        <v>905</v>
      </c>
    </row>
    <row r="231" spans="1:38">
      <c r="A231" s="67"/>
      <c r="B231" s="27" t="s">
        <v>255</v>
      </c>
      <c r="C231">
        <v>43.8</v>
      </c>
      <c r="D231">
        <v>44.5</v>
      </c>
      <c r="E231">
        <v>44.7</v>
      </c>
      <c r="F231">
        <v>44.2</v>
      </c>
      <c r="G231">
        <v>43.9</v>
      </c>
      <c r="H231">
        <v>44.3</v>
      </c>
      <c r="I231">
        <v>13.2</v>
      </c>
      <c r="J231">
        <v>12.7</v>
      </c>
      <c r="K231">
        <v>12.5</v>
      </c>
      <c r="L231">
        <v>12.5</v>
      </c>
      <c r="M231">
        <v>12.8</v>
      </c>
      <c r="N231">
        <v>12.4</v>
      </c>
      <c r="O231">
        <v>17.399999999999999</v>
      </c>
      <c r="P231">
        <v>18.7</v>
      </c>
      <c r="Q231">
        <v>18.3</v>
      </c>
      <c r="R231">
        <v>18.399999999999999</v>
      </c>
      <c r="S231">
        <v>17.899999999999999</v>
      </c>
      <c r="T231">
        <v>18.899999999999999</v>
      </c>
      <c r="U231">
        <v>2.2000000000000002</v>
      </c>
      <c r="V231">
        <v>2.17</v>
      </c>
      <c r="W231">
        <v>2.12</v>
      </c>
      <c r="X231">
        <v>2.15</v>
      </c>
      <c r="Y231">
        <v>2.13</v>
      </c>
      <c r="Z231">
        <v>2.0699999999999998</v>
      </c>
      <c r="AA231">
        <v>38.1</v>
      </c>
      <c r="AB231">
        <v>37.6</v>
      </c>
      <c r="AC231">
        <v>41.9</v>
      </c>
      <c r="AD231">
        <v>40.1</v>
      </c>
      <c r="AE231">
        <v>40.4</v>
      </c>
      <c r="AF231">
        <v>43.3</v>
      </c>
      <c r="AG231" s="26">
        <v>841</v>
      </c>
      <c r="AH231" s="26">
        <v>813</v>
      </c>
      <c r="AI231" s="26">
        <v>798</v>
      </c>
      <c r="AJ231" s="26">
        <v>792</v>
      </c>
      <c r="AK231" s="26">
        <v>800</v>
      </c>
      <c r="AL231" s="26">
        <v>783</v>
      </c>
    </row>
    <row r="232" spans="1:38">
      <c r="A232" s="67"/>
      <c r="B232" s="27" t="s">
        <v>256</v>
      </c>
      <c r="C232">
        <v>42.9</v>
      </c>
      <c r="D232">
        <v>42.8</v>
      </c>
      <c r="E232">
        <v>42.8</v>
      </c>
      <c r="F232">
        <v>42.4</v>
      </c>
      <c r="G232">
        <v>42.9</v>
      </c>
      <c r="H232">
        <v>42.9</v>
      </c>
      <c r="I232">
        <v>15.7</v>
      </c>
      <c r="J232">
        <v>16.3</v>
      </c>
      <c r="K232">
        <v>16.899999999999999</v>
      </c>
      <c r="L232">
        <v>16.5</v>
      </c>
      <c r="M232">
        <v>15.8</v>
      </c>
      <c r="N232">
        <v>15.9</v>
      </c>
      <c r="O232">
        <v>17.100000000000001</v>
      </c>
      <c r="P232">
        <v>16.7</v>
      </c>
      <c r="Q232">
        <v>16.600000000000001</v>
      </c>
      <c r="R232">
        <v>16.5</v>
      </c>
      <c r="S232">
        <v>17.100000000000001</v>
      </c>
      <c r="T232">
        <v>16.7</v>
      </c>
      <c r="U232">
        <v>2.2000000000000002</v>
      </c>
      <c r="V232">
        <v>2.2400000000000002</v>
      </c>
      <c r="W232">
        <v>2.2200000000000002</v>
      </c>
      <c r="X232">
        <v>2.2599999999999998</v>
      </c>
      <c r="Y232">
        <v>2.2200000000000002</v>
      </c>
      <c r="Z232">
        <v>2.1800000000000002</v>
      </c>
      <c r="AA232">
        <v>40.299999999999997</v>
      </c>
      <c r="AB232">
        <v>39.5</v>
      </c>
      <c r="AC232">
        <v>39.1</v>
      </c>
      <c r="AD232">
        <v>38.1</v>
      </c>
      <c r="AE232">
        <v>41</v>
      </c>
      <c r="AF232">
        <v>42.3</v>
      </c>
      <c r="AG232" s="26">
        <v>1026</v>
      </c>
      <c r="AH232" s="26">
        <v>1025</v>
      </c>
      <c r="AI232" s="26">
        <v>1043</v>
      </c>
      <c r="AJ232" s="26">
        <v>1084</v>
      </c>
      <c r="AK232" s="26">
        <v>1070</v>
      </c>
      <c r="AL232" s="26">
        <v>1081</v>
      </c>
    </row>
    <row r="233" spans="1:38">
      <c r="A233" s="67"/>
      <c r="B233" s="27" t="s">
        <v>257</v>
      </c>
      <c r="C233">
        <v>46.3</v>
      </c>
      <c r="D233">
        <v>46.8</v>
      </c>
      <c r="E233">
        <v>46.7</v>
      </c>
      <c r="F233">
        <v>46.4</v>
      </c>
      <c r="G233">
        <v>47</v>
      </c>
      <c r="H233">
        <v>47.5</v>
      </c>
      <c r="I233">
        <v>12.6</v>
      </c>
      <c r="J233">
        <v>12.1</v>
      </c>
      <c r="K233">
        <v>11.8</v>
      </c>
      <c r="L233">
        <v>12.1</v>
      </c>
      <c r="M233">
        <v>11.9</v>
      </c>
      <c r="N233">
        <v>11.9</v>
      </c>
      <c r="O233">
        <v>24.3</v>
      </c>
      <c r="P233">
        <v>24.9</v>
      </c>
      <c r="Q233">
        <v>25.1</v>
      </c>
      <c r="R233">
        <v>24.8</v>
      </c>
      <c r="S233">
        <v>25.7</v>
      </c>
      <c r="T233">
        <v>26.3</v>
      </c>
      <c r="U233">
        <v>2.44</v>
      </c>
      <c r="V233">
        <v>2.44</v>
      </c>
      <c r="W233">
        <v>2.41</v>
      </c>
      <c r="X233">
        <v>2.44</v>
      </c>
      <c r="Y233">
        <v>2.38</v>
      </c>
      <c r="Z233">
        <v>2.36</v>
      </c>
      <c r="AA233">
        <v>29</v>
      </c>
      <c r="AB233">
        <v>28.9</v>
      </c>
      <c r="AC233">
        <v>32.299999999999997</v>
      </c>
      <c r="AD233">
        <v>31.8</v>
      </c>
      <c r="AE233">
        <v>32.799999999999997</v>
      </c>
      <c r="AF233">
        <v>33.1</v>
      </c>
      <c r="AG233" s="26">
        <v>860</v>
      </c>
      <c r="AH233" s="26">
        <v>853</v>
      </c>
      <c r="AI233" s="26">
        <v>865</v>
      </c>
      <c r="AJ233" s="26">
        <v>891</v>
      </c>
      <c r="AK233" s="26">
        <v>871</v>
      </c>
      <c r="AL233" s="26">
        <v>856</v>
      </c>
    </row>
    <row r="234" spans="1:38">
      <c r="A234" s="67"/>
      <c r="B234" s="27" t="s">
        <v>258</v>
      </c>
      <c r="C234">
        <v>45.6</v>
      </c>
      <c r="D234">
        <v>45.8</v>
      </c>
      <c r="E234">
        <v>46.1</v>
      </c>
      <c r="F234">
        <v>46.2</v>
      </c>
      <c r="G234">
        <v>45.5</v>
      </c>
      <c r="H234">
        <v>45.8</v>
      </c>
      <c r="I234">
        <v>16.8</v>
      </c>
      <c r="J234">
        <v>16.899999999999999</v>
      </c>
      <c r="K234">
        <v>16.3</v>
      </c>
      <c r="L234">
        <v>16.399999999999999</v>
      </c>
      <c r="M234">
        <v>17.7</v>
      </c>
      <c r="N234">
        <v>17.8</v>
      </c>
      <c r="O234">
        <v>27.3</v>
      </c>
      <c r="P234">
        <v>27</v>
      </c>
      <c r="Q234">
        <v>27.2</v>
      </c>
      <c r="R234">
        <v>26.6</v>
      </c>
      <c r="S234">
        <v>25.9</v>
      </c>
      <c r="T234">
        <v>26.1</v>
      </c>
      <c r="U234">
        <v>2.4900000000000002</v>
      </c>
      <c r="V234">
        <v>2.48</v>
      </c>
      <c r="W234">
        <v>2.48</v>
      </c>
      <c r="X234">
        <v>2.46</v>
      </c>
      <c r="Y234">
        <v>2.52</v>
      </c>
      <c r="Z234">
        <v>2.5</v>
      </c>
      <c r="AA234">
        <v>31.1</v>
      </c>
      <c r="AB234">
        <v>32.700000000000003</v>
      </c>
      <c r="AC234">
        <v>31.6</v>
      </c>
      <c r="AD234">
        <v>31.6</v>
      </c>
      <c r="AE234">
        <v>30.6</v>
      </c>
      <c r="AF234">
        <v>31.9</v>
      </c>
      <c r="AG234" s="26">
        <v>1462</v>
      </c>
      <c r="AH234" s="26">
        <v>1495</v>
      </c>
      <c r="AI234" s="26">
        <v>1488</v>
      </c>
      <c r="AJ234" s="26">
        <v>1498</v>
      </c>
      <c r="AK234" s="26">
        <v>1567</v>
      </c>
      <c r="AL234" s="26">
        <v>1543</v>
      </c>
    </row>
    <row r="235" spans="1:38">
      <c r="A235" s="67"/>
      <c r="B235" s="27" t="s">
        <v>259</v>
      </c>
      <c r="C235">
        <v>46.4</v>
      </c>
      <c r="D235">
        <v>46.1</v>
      </c>
      <c r="E235">
        <v>46.4</v>
      </c>
      <c r="F235">
        <v>46.1</v>
      </c>
      <c r="G235">
        <v>45.6</v>
      </c>
      <c r="H235">
        <v>45.7</v>
      </c>
      <c r="I235">
        <v>17.600000000000001</v>
      </c>
      <c r="J235">
        <v>18.2</v>
      </c>
      <c r="K235">
        <v>17.600000000000001</v>
      </c>
      <c r="L235">
        <v>17.2</v>
      </c>
      <c r="M235">
        <v>17.5</v>
      </c>
      <c r="N235">
        <v>17.600000000000001</v>
      </c>
      <c r="O235">
        <v>27.7</v>
      </c>
      <c r="P235">
        <v>27.1</v>
      </c>
      <c r="Q235">
        <v>27.8</v>
      </c>
      <c r="R235">
        <v>27.7</v>
      </c>
      <c r="S235">
        <v>26.6</v>
      </c>
      <c r="T235">
        <v>26.5</v>
      </c>
      <c r="U235">
        <v>2.72</v>
      </c>
      <c r="V235">
        <v>2.73</v>
      </c>
      <c r="W235">
        <v>2.71</v>
      </c>
      <c r="X235">
        <v>2.67</v>
      </c>
      <c r="Y235">
        <v>2.75</v>
      </c>
      <c r="Z235">
        <v>2.69</v>
      </c>
      <c r="AA235">
        <v>27.5</v>
      </c>
      <c r="AB235">
        <v>28.2</v>
      </c>
      <c r="AC235">
        <v>29</v>
      </c>
      <c r="AD235">
        <v>29.5</v>
      </c>
      <c r="AE235">
        <v>28.4</v>
      </c>
      <c r="AF235">
        <v>30.1</v>
      </c>
      <c r="AG235" s="26">
        <v>998</v>
      </c>
      <c r="AH235" s="26">
        <v>1036</v>
      </c>
      <c r="AI235" s="26">
        <v>1045</v>
      </c>
      <c r="AJ235" s="26">
        <v>1043</v>
      </c>
      <c r="AK235" s="26">
        <v>1086</v>
      </c>
      <c r="AL235" s="26">
        <v>1080</v>
      </c>
    </row>
    <row r="236" spans="1:38">
      <c r="A236" s="67"/>
      <c r="B236" s="27" t="s">
        <v>260</v>
      </c>
      <c r="C236">
        <v>44.2</v>
      </c>
      <c r="D236">
        <v>44.3</v>
      </c>
      <c r="E236">
        <v>44.4</v>
      </c>
      <c r="F236">
        <v>44.3</v>
      </c>
      <c r="G236">
        <v>44.6</v>
      </c>
      <c r="H236">
        <v>45.3</v>
      </c>
      <c r="I236">
        <v>18.100000000000001</v>
      </c>
      <c r="J236">
        <v>18.100000000000001</v>
      </c>
      <c r="K236">
        <v>17.899999999999999</v>
      </c>
      <c r="L236">
        <v>18.2</v>
      </c>
      <c r="M236">
        <v>17.899999999999999</v>
      </c>
      <c r="N236">
        <v>17.3</v>
      </c>
      <c r="O236">
        <v>22.7</v>
      </c>
      <c r="P236">
        <v>23.4</v>
      </c>
      <c r="Q236">
        <v>24.1</v>
      </c>
      <c r="R236">
        <v>24.7</v>
      </c>
      <c r="S236">
        <v>25.3</v>
      </c>
      <c r="T236">
        <v>26.9</v>
      </c>
      <c r="U236">
        <v>2.69</v>
      </c>
      <c r="V236">
        <v>2.67</v>
      </c>
      <c r="W236">
        <v>2.62</v>
      </c>
      <c r="X236">
        <v>2.6</v>
      </c>
      <c r="Y236">
        <v>2.63</v>
      </c>
      <c r="Z236">
        <v>2.62</v>
      </c>
      <c r="AA236">
        <v>28.4</v>
      </c>
      <c r="AB236">
        <v>29.1</v>
      </c>
      <c r="AC236">
        <v>31.2</v>
      </c>
      <c r="AD236">
        <v>32.200000000000003</v>
      </c>
      <c r="AE236">
        <v>30.1</v>
      </c>
      <c r="AF236">
        <v>28.8</v>
      </c>
      <c r="AG236" s="26">
        <v>740</v>
      </c>
      <c r="AH236" s="26">
        <v>753</v>
      </c>
      <c r="AI236" s="26">
        <v>764</v>
      </c>
      <c r="AJ236" s="26">
        <v>768</v>
      </c>
      <c r="AK236" s="26">
        <v>767</v>
      </c>
      <c r="AL236" s="26">
        <v>746</v>
      </c>
    </row>
    <row r="237" spans="1:38">
      <c r="A237" s="67"/>
      <c r="B237" s="27" t="s">
        <v>261</v>
      </c>
      <c r="C237">
        <v>44.1</v>
      </c>
      <c r="D237">
        <v>43.8</v>
      </c>
      <c r="E237">
        <v>44.3</v>
      </c>
      <c r="F237">
        <v>44.4</v>
      </c>
      <c r="G237">
        <v>44.2</v>
      </c>
      <c r="H237">
        <v>44.5</v>
      </c>
      <c r="I237">
        <v>19.2</v>
      </c>
      <c r="J237">
        <v>19.600000000000001</v>
      </c>
      <c r="K237">
        <v>18.5</v>
      </c>
      <c r="L237">
        <v>18.600000000000001</v>
      </c>
      <c r="M237">
        <v>19.399999999999999</v>
      </c>
      <c r="N237">
        <v>18.7</v>
      </c>
      <c r="O237">
        <v>23.6</v>
      </c>
      <c r="P237">
        <v>23.3</v>
      </c>
      <c r="Q237">
        <v>24.4</v>
      </c>
      <c r="R237">
        <v>24.8</v>
      </c>
      <c r="S237">
        <v>24.4</v>
      </c>
      <c r="T237">
        <v>24.6</v>
      </c>
      <c r="U237">
        <v>2.65</v>
      </c>
      <c r="V237">
        <v>2.68</v>
      </c>
      <c r="W237">
        <v>2.61</v>
      </c>
      <c r="X237">
        <v>2.6</v>
      </c>
      <c r="Y237">
        <v>2.5499999999999998</v>
      </c>
      <c r="Z237">
        <v>2.5</v>
      </c>
      <c r="AA237">
        <v>32.6</v>
      </c>
      <c r="AB237">
        <v>32.299999999999997</v>
      </c>
      <c r="AC237">
        <v>33.700000000000003</v>
      </c>
      <c r="AD237">
        <v>33</v>
      </c>
      <c r="AE237">
        <v>33.5</v>
      </c>
      <c r="AF237">
        <v>35.4</v>
      </c>
      <c r="AG237" s="26">
        <v>1317</v>
      </c>
      <c r="AH237" s="26">
        <v>1334</v>
      </c>
      <c r="AI237" s="26">
        <v>1308</v>
      </c>
      <c r="AJ237" s="26">
        <v>1298</v>
      </c>
      <c r="AK237" s="26">
        <v>1301</v>
      </c>
      <c r="AL237" s="26">
        <v>1303</v>
      </c>
    </row>
    <row r="238" spans="1:38">
      <c r="A238" s="67"/>
      <c r="B238" s="27" t="s">
        <v>262</v>
      </c>
      <c r="C238">
        <v>47.7</v>
      </c>
      <c r="D238">
        <v>47.6</v>
      </c>
      <c r="E238">
        <v>47.2</v>
      </c>
      <c r="F238">
        <v>47.6</v>
      </c>
      <c r="G238">
        <v>48</v>
      </c>
      <c r="H238">
        <v>48</v>
      </c>
      <c r="I238">
        <v>14.7</v>
      </c>
      <c r="J238">
        <v>14.7</v>
      </c>
      <c r="K238">
        <v>14.8</v>
      </c>
      <c r="L238">
        <v>14.7</v>
      </c>
      <c r="M238">
        <v>14.3</v>
      </c>
      <c r="N238">
        <v>14.3</v>
      </c>
      <c r="O238">
        <v>28.9</v>
      </c>
      <c r="P238">
        <v>29.3</v>
      </c>
      <c r="Q238">
        <v>28.4</v>
      </c>
      <c r="R238">
        <v>28.1</v>
      </c>
      <c r="S238">
        <v>30</v>
      </c>
      <c r="T238">
        <v>29.8</v>
      </c>
      <c r="U238">
        <v>2.54</v>
      </c>
      <c r="V238">
        <v>2.59</v>
      </c>
      <c r="W238">
        <v>2.72</v>
      </c>
      <c r="X238">
        <v>2.66</v>
      </c>
      <c r="Y238">
        <v>2.62</v>
      </c>
      <c r="Z238">
        <v>2.67</v>
      </c>
      <c r="AA238">
        <v>28.8</v>
      </c>
      <c r="AB238">
        <v>29.4</v>
      </c>
      <c r="AC238">
        <v>26.7</v>
      </c>
      <c r="AD238">
        <v>27</v>
      </c>
      <c r="AE238">
        <v>28.7</v>
      </c>
      <c r="AF238">
        <v>26.7</v>
      </c>
      <c r="AG238" s="26">
        <v>592</v>
      </c>
      <c r="AH238" s="26">
        <v>598</v>
      </c>
      <c r="AI238" s="26">
        <v>602</v>
      </c>
      <c r="AJ238" s="26">
        <v>612</v>
      </c>
      <c r="AK238" s="26">
        <v>603</v>
      </c>
      <c r="AL238" s="26">
        <v>600</v>
      </c>
    </row>
    <row r="239" spans="1:38">
      <c r="A239" s="67"/>
      <c r="B239" s="27" t="s">
        <v>263</v>
      </c>
      <c r="C239">
        <v>47.2</v>
      </c>
      <c r="D239">
        <v>46.4</v>
      </c>
      <c r="E239">
        <v>46.1</v>
      </c>
      <c r="F239">
        <v>46.5</v>
      </c>
      <c r="G239">
        <v>46.5</v>
      </c>
      <c r="H239">
        <v>47</v>
      </c>
      <c r="I239">
        <v>15.1</v>
      </c>
      <c r="J239">
        <v>15.4</v>
      </c>
      <c r="K239">
        <v>15.7</v>
      </c>
      <c r="L239">
        <v>15.2</v>
      </c>
      <c r="M239">
        <v>15.7</v>
      </c>
      <c r="N239">
        <v>14.8</v>
      </c>
      <c r="O239">
        <v>25.7</v>
      </c>
      <c r="P239">
        <v>24.4</v>
      </c>
      <c r="Q239">
        <v>24.3</v>
      </c>
      <c r="R239">
        <v>24.8</v>
      </c>
      <c r="S239">
        <v>25.4</v>
      </c>
      <c r="T239">
        <v>25.7</v>
      </c>
      <c r="U239">
        <v>2.4900000000000002</v>
      </c>
      <c r="V239">
        <v>2.5299999999999998</v>
      </c>
      <c r="W239">
        <v>2.5299999999999998</v>
      </c>
      <c r="X239">
        <v>2.5099999999999998</v>
      </c>
      <c r="Y239">
        <v>2.5</v>
      </c>
      <c r="Z239">
        <v>2.4500000000000002</v>
      </c>
      <c r="AA239">
        <v>34.5</v>
      </c>
      <c r="AB239">
        <v>33.9</v>
      </c>
      <c r="AC239">
        <v>33.9</v>
      </c>
      <c r="AD239">
        <v>34.299999999999997</v>
      </c>
      <c r="AE239">
        <v>32.700000000000003</v>
      </c>
      <c r="AF239">
        <v>34.700000000000003</v>
      </c>
      <c r="AG239" s="26">
        <v>837</v>
      </c>
      <c r="AH239" s="26">
        <v>865</v>
      </c>
      <c r="AI239" s="26">
        <v>889</v>
      </c>
      <c r="AJ239" s="26">
        <v>871</v>
      </c>
      <c r="AK239" s="26">
        <v>859</v>
      </c>
      <c r="AL239" s="26">
        <v>863</v>
      </c>
    </row>
    <row r="240" spans="1:38">
      <c r="A240" s="67"/>
      <c r="B240" s="27" t="s">
        <v>264</v>
      </c>
      <c r="C240">
        <v>46.2</v>
      </c>
      <c r="D240">
        <v>45.5</v>
      </c>
      <c r="E240">
        <v>45.8</v>
      </c>
      <c r="F240">
        <v>45.4</v>
      </c>
      <c r="G240">
        <v>45.7</v>
      </c>
      <c r="H240">
        <v>46.6</v>
      </c>
      <c r="I240">
        <v>15.3</v>
      </c>
      <c r="J240">
        <v>16</v>
      </c>
      <c r="K240">
        <v>16.2</v>
      </c>
      <c r="L240">
        <v>16.8</v>
      </c>
      <c r="M240">
        <v>16.7</v>
      </c>
      <c r="N240">
        <v>16.2</v>
      </c>
      <c r="O240">
        <v>25.8</v>
      </c>
      <c r="P240">
        <v>25.1</v>
      </c>
      <c r="Q240">
        <v>25</v>
      </c>
      <c r="R240">
        <v>24.4</v>
      </c>
      <c r="S240">
        <v>25</v>
      </c>
      <c r="T240">
        <v>26.5</v>
      </c>
      <c r="U240">
        <v>2.5499999999999998</v>
      </c>
      <c r="V240">
        <v>2.54</v>
      </c>
      <c r="W240">
        <v>2.54</v>
      </c>
      <c r="X240">
        <v>2.5499999999999998</v>
      </c>
      <c r="Y240">
        <v>2.57</v>
      </c>
      <c r="Z240">
        <v>2.48</v>
      </c>
      <c r="AA240">
        <v>27.9</v>
      </c>
      <c r="AB240">
        <v>29.7</v>
      </c>
      <c r="AC240">
        <v>30.5</v>
      </c>
      <c r="AD240">
        <v>31.5</v>
      </c>
      <c r="AE240">
        <v>31.7</v>
      </c>
      <c r="AF240">
        <v>34.4</v>
      </c>
      <c r="AG240" s="26">
        <v>760</v>
      </c>
      <c r="AH240" s="26">
        <v>786</v>
      </c>
      <c r="AI240" s="26">
        <v>791</v>
      </c>
      <c r="AJ240" s="26">
        <v>800</v>
      </c>
      <c r="AK240" s="26">
        <v>821</v>
      </c>
      <c r="AL240" s="26">
        <v>771</v>
      </c>
    </row>
    <row r="241" spans="1:38">
      <c r="A241" s="67"/>
      <c r="B241" s="27" t="s">
        <v>265</v>
      </c>
      <c r="C241">
        <v>46.6</v>
      </c>
      <c r="D241">
        <v>46.5</v>
      </c>
      <c r="E241">
        <v>46.4</v>
      </c>
      <c r="F241">
        <v>46.2</v>
      </c>
      <c r="G241">
        <v>47</v>
      </c>
      <c r="H241">
        <v>47.7</v>
      </c>
      <c r="I241">
        <v>16.899999999999999</v>
      </c>
      <c r="J241">
        <v>17</v>
      </c>
      <c r="K241">
        <v>17.100000000000001</v>
      </c>
      <c r="L241">
        <v>17.2</v>
      </c>
      <c r="M241">
        <v>16.3</v>
      </c>
      <c r="N241">
        <v>14.9</v>
      </c>
      <c r="O241">
        <v>26.7</v>
      </c>
      <c r="P241">
        <v>26.2</v>
      </c>
      <c r="Q241">
        <v>26.3</v>
      </c>
      <c r="R241">
        <v>26</v>
      </c>
      <c r="S241">
        <v>27</v>
      </c>
      <c r="T241">
        <v>27.7</v>
      </c>
      <c r="U241">
        <v>2.25</v>
      </c>
      <c r="V241">
        <v>2.23</v>
      </c>
      <c r="W241">
        <v>2.2200000000000002</v>
      </c>
      <c r="X241">
        <v>2.2599999999999998</v>
      </c>
      <c r="Y241">
        <v>2.21</v>
      </c>
      <c r="Z241">
        <v>2.17</v>
      </c>
      <c r="AA241">
        <v>39.6</v>
      </c>
      <c r="AB241">
        <v>39.1</v>
      </c>
      <c r="AC241">
        <v>39.799999999999997</v>
      </c>
      <c r="AD241">
        <v>38.799999999999997</v>
      </c>
      <c r="AE241">
        <v>38.9</v>
      </c>
      <c r="AF241">
        <v>40.799999999999997</v>
      </c>
      <c r="AG241" s="26">
        <v>986</v>
      </c>
      <c r="AH241" s="26">
        <v>987</v>
      </c>
      <c r="AI241" s="26">
        <v>1009</v>
      </c>
      <c r="AJ241" s="26">
        <v>1019</v>
      </c>
      <c r="AK241" s="26">
        <v>987</v>
      </c>
      <c r="AL241" s="26">
        <v>974</v>
      </c>
    </row>
    <row r="242" spans="1:38">
      <c r="A242" s="67"/>
      <c r="B242" s="27" t="s">
        <v>266</v>
      </c>
      <c r="C242">
        <v>46.1</v>
      </c>
      <c r="D242">
        <v>46</v>
      </c>
      <c r="E242">
        <v>46.3</v>
      </c>
      <c r="F242">
        <v>47</v>
      </c>
      <c r="G242">
        <v>47.8</v>
      </c>
      <c r="H242">
        <v>47.7</v>
      </c>
      <c r="I242">
        <v>16.100000000000001</v>
      </c>
      <c r="J242">
        <v>16.600000000000001</v>
      </c>
      <c r="K242">
        <v>16.3</v>
      </c>
      <c r="L242">
        <v>15.7</v>
      </c>
      <c r="M242">
        <v>15.5</v>
      </c>
      <c r="N242">
        <v>15.4</v>
      </c>
      <c r="O242">
        <v>26</v>
      </c>
      <c r="P242">
        <v>26.6</v>
      </c>
      <c r="Q242">
        <v>26.9</v>
      </c>
      <c r="R242">
        <v>27.8</v>
      </c>
      <c r="S242">
        <v>28.9</v>
      </c>
      <c r="T242">
        <v>28.2</v>
      </c>
      <c r="U242">
        <v>2.4300000000000002</v>
      </c>
      <c r="V242">
        <v>2.42</v>
      </c>
      <c r="W242">
        <v>2.42</v>
      </c>
      <c r="X242">
        <v>2.41</v>
      </c>
      <c r="Y242">
        <v>2.35</v>
      </c>
      <c r="Z242">
        <v>2.33</v>
      </c>
      <c r="AA242">
        <v>35.6</v>
      </c>
      <c r="AB242">
        <v>34.200000000000003</v>
      </c>
      <c r="AC242">
        <v>34.299999999999997</v>
      </c>
      <c r="AD242">
        <v>34</v>
      </c>
      <c r="AE242">
        <v>36</v>
      </c>
      <c r="AF242">
        <v>37.6</v>
      </c>
      <c r="AG242" s="26">
        <v>657</v>
      </c>
      <c r="AH242" s="26">
        <v>680</v>
      </c>
      <c r="AI242" s="26">
        <v>698</v>
      </c>
      <c r="AJ242" s="26">
        <v>688</v>
      </c>
      <c r="AK242" s="26">
        <v>678</v>
      </c>
      <c r="AL242" s="26">
        <v>677</v>
      </c>
    </row>
    <row r="243" spans="1:38">
      <c r="A243" s="67"/>
      <c r="B243" s="27" t="s">
        <v>267</v>
      </c>
      <c r="C243">
        <v>45.7</v>
      </c>
      <c r="D243">
        <v>45.6</v>
      </c>
      <c r="E243">
        <v>45.4</v>
      </c>
      <c r="F243">
        <v>45.1</v>
      </c>
      <c r="G243">
        <v>45.7</v>
      </c>
      <c r="H243">
        <v>45.9</v>
      </c>
      <c r="I243">
        <v>16.2</v>
      </c>
      <c r="J243">
        <v>15.9</v>
      </c>
      <c r="K243">
        <v>16.3</v>
      </c>
      <c r="L243">
        <v>16.600000000000001</v>
      </c>
      <c r="M243">
        <v>16</v>
      </c>
      <c r="N243">
        <v>15.6</v>
      </c>
      <c r="O243">
        <v>24.5</v>
      </c>
      <c r="P243">
        <v>25</v>
      </c>
      <c r="Q243">
        <v>25.7</v>
      </c>
      <c r="R243">
        <v>26.2</v>
      </c>
      <c r="S243">
        <v>26.8</v>
      </c>
      <c r="T243">
        <v>27</v>
      </c>
      <c r="U243">
        <v>2.4700000000000002</v>
      </c>
      <c r="V243">
        <v>2.52</v>
      </c>
      <c r="W243">
        <v>2.5499999999999998</v>
      </c>
      <c r="X243">
        <v>2.5299999999999998</v>
      </c>
      <c r="Y243">
        <v>2.5099999999999998</v>
      </c>
      <c r="Z243">
        <v>2.52</v>
      </c>
      <c r="AA243">
        <v>31.1</v>
      </c>
      <c r="AB243">
        <v>29.7</v>
      </c>
      <c r="AC243">
        <v>29.2</v>
      </c>
      <c r="AD243">
        <v>32.5</v>
      </c>
      <c r="AE243">
        <v>32.6</v>
      </c>
      <c r="AF243">
        <v>30.9</v>
      </c>
      <c r="AG243" s="26">
        <v>691</v>
      </c>
      <c r="AH243" s="26">
        <v>704</v>
      </c>
      <c r="AI243" s="26">
        <v>700</v>
      </c>
      <c r="AJ243" s="26">
        <v>694</v>
      </c>
      <c r="AK243" s="26">
        <v>694</v>
      </c>
      <c r="AL243" s="26">
        <v>679</v>
      </c>
    </row>
    <row r="244" spans="1:38">
      <c r="A244" s="67"/>
      <c r="B244" s="27" t="s">
        <v>268</v>
      </c>
      <c r="C244">
        <v>43.4</v>
      </c>
      <c r="D244">
        <v>43.9</v>
      </c>
      <c r="E244">
        <v>43.7</v>
      </c>
      <c r="F244">
        <v>43.7</v>
      </c>
      <c r="G244">
        <v>44</v>
      </c>
      <c r="H244">
        <v>44.3</v>
      </c>
      <c r="I244">
        <v>19.7</v>
      </c>
      <c r="J244">
        <v>19.100000000000001</v>
      </c>
      <c r="K244">
        <v>19.7</v>
      </c>
      <c r="L244">
        <v>19.5</v>
      </c>
      <c r="M244">
        <v>18.899999999999999</v>
      </c>
      <c r="N244">
        <v>19.100000000000001</v>
      </c>
      <c r="O244">
        <v>22</v>
      </c>
      <c r="P244">
        <v>22.7</v>
      </c>
      <c r="Q244">
        <v>21.9</v>
      </c>
      <c r="R244">
        <v>22</v>
      </c>
      <c r="S244">
        <v>22.4</v>
      </c>
      <c r="T244">
        <v>23.2</v>
      </c>
      <c r="U244">
        <v>2.71</v>
      </c>
      <c r="V244">
        <v>2.68</v>
      </c>
      <c r="W244">
        <v>2.7</v>
      </c>
      <c r="X244">
        <v>2.68</v>
      </c>
      <c r="Y244">
        <v>2.69</v>
      </c>
      <c r="Z244">
        <v>2.66</v>
      </c>
      <c r="AA244">
        <v>31.5</v>
      </c>
      <c r="AB244">
        <v>30.5</v>
      </c>
      <c r="AC244">
        <v>29.9</v>
      </c>
      <c r="AD244">
        <v>28.5</v>
      </c>
      <c r="AE244">
        <v>28.8</v>
      </c>
      <c r="AF244">
        <v>29.8</v>
      </c>
      <c r="AG244" s="26">
        <v>1307</v>
      </c>
      <c r="AH244" s="26">
        <v>1308</v>
      </c>
      <c r="AI244" s="26">
        <v>1327</v>
      </c>
      <c r="AJ244" s="26">
        <v>1361</v>
      </c>
      <c r="AK244" s="26">
        <v>1395</v>
      </c>
      <c r="AL244" s="26">
        <v>1387</v>
      </c>
    </row>
    <row r="245" spans="1:38">
      <c r="A245" s="67"/>
      <c r="B245" s="27" t="s">
        <v>269</v>
      </c>
      <c r="C245">
        <v>45.2</v>
      </c>
      <c r="D245">
        <v>45.5</v>
      </c>
      <c r="E245">
        <v>45</v>
      </c>
      <c r="F245">
        <v>46</v>
      </c>
      <c r="G245">
        <v>46.6</v>
      </c>
      <c r="H245">
        <v>46.8</v>
      </c>
      <c r="I245">
        <v>18</v>
      </c>
      <c r="J245">
        <v>17.8</v>
      </c>
      <c r="K245">
        <v>19.399999999999999</v>
      </c>
      <c r="L245">
        <v>18.100000000000001</v>
      </c>
      <c r="M245">
        <v>17.899999999999999</v>
      </c>
      <c r="N245">
        <v>17</v>
      </c>
      <c r="O245">
        <v>25.6</v>
      </c>
      <c r="P245">
        <v>26.3</v>
      </c>
      <c r="Q245">
        <v>25.3</v>
      </c>
      <c r="R245">
        <v>26.1</v>
      </c>
      <c r="S245">
        <v>27.1</v>
      </c>
      <c r="T245">
        <v>27.6</v>
      </c>
      <c r="U245">
        <v>2.6</v>
      </c>
      <c r="V245">
        <v>2.5299999999999998</v>
      </c>
      <c r="W245">
        <v>2.66</v>
      </c>
      <c r="X245">
        <v>2.62</v>
      </c>
      <c r="Y245">
        <v>2.61</v>
      </c>
      <c r="Z245">
        <v>2.6</v>
      </c>
      <c r="AA245">
        <v>30.1</v>
      </c>
      <c r="AB245">
        <v>31.4</v>
      </c>
      <c r="AC245">
        <v>28.9</v>
      </c>
      <c r="AD245">
        <v>29.3</v>
      </c>
      <c r="AE245">
        <v>29.6</v>
      </c>
      <c r="AF245">
        <v>31.1</v>
      </c>
      <c r="AG245" s="26">
        <v>907</v>
      </c>
      <c r="AH245" s="26">
        <v>904</v>
      </c>
      <c r="AI245" s="26">
        <v>938</v>
      </c>
      <c r="AJ245" s="26">
        <v>931</v>
      </c>
      <c r="AK245" s="26">
        <v>941</v>
      </c>
      <c r="AL245" s="26">
        <v>920</v>
      </c>
    </row>
    <row r="246" spans="1:38">
      <c r="A246" s="67"/>
      <c r="B246" s="27" t="s">
        <v>270</v>
      </c>
      <c r="C246">
        <v>45.8</v>
      </c>
      <c r="D246">
        <v>44.6</v>
      </c>
      <c r="E246">
        <v>44.7</v>
      </c>
      <c r="F246">
        <v>44.9</v>
      </c>
      <c r="G246">
        <v>44.6</v>
      </c>
      <c r="H246">
        <v>45</v>
      </c>
      <c r="I246">
        <v>14.2</v>
      </c>
      <c r="J246">
        <v>15.7</v>
      </c>
      <c r="K246">
        <v>15.7</v>
      </c>
      <c r="L246">
        <v>15.8</v>
      </c>
      <c r="M246">
        <v>16.7</v>
      </c>
      <c r="N246">
        <v>15.8</v>
      </c>
      <c r="O246">
        <v>24.4</v>
      </c>
      <c r="P246">
        <v>23.4</v>
      </c>
      <c r="Q246">
        <v>24.8</v>
      </c>
      <c r="R246">
        <v>25.8</v>
      </c>
      <c r="S246">
        <v>24.9</v>
      </c>
      <c r="T246">
        <v>24.6</v>
      </c>
      <c r="U246">
        <v>2.4900000000000002</v>
      </c>
      <c r="V246">
        <v>2.6</v>
      </c>
      <c r="W246">
        <v>2.61</v>
      </c>
      <c r="X246">
        <v>2.58</v>
      </c>
      <c r="Y246">
        <v>2.61</v>
      </c>
      <c r="Z246">
        <v>2.59</v>
      </c>
      <c r="AA246">
        <v>32.200000000000003</v>
      </c>
      <c r="AB246">
        <v>29.1</v>
      </c>
      <c r="AC246">
        <v>30.8</v>
      </c>
      <c r="AD246">
        <v>29.3</v>
      </c>
      <c r="AE246">
        <v>31.2</v>
      </c>
      <c r="AF246">
        <v>32.299999999999997</v>
      </c>
      <c r="AG246" s="26">
        <v>763</v>
      </c>
      <c r="AH246" s="26">
        <v>796</v>
      </c>
      <c r="AI246" s="26">
        <v>803</v>
      </c>
      <c r="AJ246" s="26">
        <v>803</v>
      </c>
      <c r="AK246" s="26">
        <v>820</v>
      </c>
      <c r="AL246" s="26">
        <v>796</v>
      </c>
    </row>
    <row r="247" spans="1:38">
      <c r="A247" s="67"/>
      <c r="B247" s="27" t="s">
        <v>271</v>
      </c>
      <c r="C247">
        <v>44.5</v>
      </c>
      <c r="D247">
        <v>44.5</v>
      </c>
      <c r="E247">
        <v>44.7</v>
      </c>
      <c r="F247">
        <v>44.8</v>
      </c>
      <c r="G247">
        <v>44.7</v>
      </c>
      <c r="H247">
        <v>44.8</v>
      </c>
      <c r="I247">
        <v>18.399999999999999</v>
      </c>
      <c r="J247">
        <v>17.899999999999999</v>
      </c>
      <c r="K247">
        <v>17.7</v>
      </c>
      <c r="L247">
        <v>17.7</v>
      </c>
      <c r="M247">
        <v>18.100000000000001</v>
      </c>
      <c r="N247">
        <v>18.399999999999999</v>
      </c>
      <c r="O247">
        <v>24.1</v>
      </c>
      <c r="P247">
        <v>23.9</v>
      </c>
      <c r="Q247">
        <v>24.4</v>
      </c>
      <c r="R247">
        <v>24.5</v>
      </c>
      <c r="S247">
        <v>24.4</v>
      </c>
      <c r="T247">
        <v>24.3</v>
      </c>
      <c r="U247">
        <v>2.42</v>
      </c>
      <c r="V247">
        <v>2.39</v>
      </c>
      <c r="W247">
        <v>2.34</v>
      </c>
      <c r="X247">
        <v>2.29</v>
      </c>
      <c r="Y247">
        <v>2.33</v>
      </c>
      <c r="Z247">
        <v>2.33</v>
      </c>
      <c r="AA247">
        <v>35.1</v>
      </c>
      <c r="AB247">
        <v>33.799999999999997</v>
      </c>
      <c r="AC247">
        <v>35.799999999999997</v>
      </c>
      <c r="AD247">
        <v>37.200000000000003</v>
      </c>
      <c r="AE247">
        <v>36.200000000000003</v>
      </c>
      <c r="AF247">
        <v>36.299999999999997</v>
      </c>
      <c r="AG247" s="26">
        <v>1103</v>
      </c>
      <c r="AH247" s="26">
        <v>1103</v>
      </c>
      <c r="AI247" s="26">
        <v>1104</v>
      </c>
      <c r="AJ247" s="26">
        <v>1095</v>
      </c>
      <c r="AK247" s="26">
        <v>1090</v>
      </c>
      <c r="AL247" s="26">
        <v>1093</v>
      </c>
    </row>
    <row r="248" spans="1:38">
      <c r="A248" s="67"/>
      <c r="B248" s="27" t="s">
        <v>272</v>
      </c>
      <c r="C248">
        <v>46.2</v>
      </c>
      <c r="D248">
        <v>46</v>
      </c>
      <c r="E248">
        <v>46</v>
      </c>
      <c r="F248">
        <v>46</v>
      </c>
      <c r="G248">
        <v>46.1</v>
      </c>
      <c r="H248">
        <v>46.1</v>
      </c>
      <c r="I248">
        <v>16.399999999999999</v>
      </c>
      <c r="J248">
        <v>16.8</v>
      </c>
      <c r="K248">
        <v>17.3</v>
      </c>
      <c r="L248">
        <v>18.100000000000001</v>
      </c>
      <c r="M248">
        <v>17.8</v>
      </c>
      <c r="N248">
        <v>17.600000000000001</v>
      </c>
      <c r="O248">
        <v>26.6</v>
      </c>
      <c r="P248">
        <v>25.7</v>
      </c>
      <c r="Q248">
        <v>26.3</v>
      </c>
      <c r="R248">
        <v>25.7</v>
      </c>
      <c r="S248">
        <v>25.7</v>
      </c>
      <c r="T248">
        <v>24.9</v>
      </c>
      <c r="U248">
        <v>2.39</v>
      </c>
      <c r="V248">
        <v>2.4</v>
      </c>
      <c r="W248">
        <v>2.38</v>
      </c>
      <c r="X248">
        <v>2.4</v>
      </c>
      <c r="Y248">
        <v>2.39</v>
      </c>
      <c r="Z248">
        <v>2.44</v>
      </c>
      <c r="AA248">
        <v>33.799999999999997</v>
      </c>
      <c r="AB248">
        <v>32.9</v>
      </c>
      <c r="AC248">
        <v>33.700000000000003</v>
      </c>
      <c r="AD248">
        <v>34.4</v>
      </c>
      <c r="AE248">
        <v>35.200000000000003</v>
      </c>
      <c r="AF248">
        <v>32.700000000000003</v>
      </c>
      <c r="AG248" s="26">
        <v>1266</v>
      </c>
      <c r="AH248" s="26">
        <v>1269</v>
      </c>
      <c r="AI248" s="26">
        <v>1280</v>
      </c>
      <c r="AJ248" s="26">
        <v>1312</v>
      </c>
      <c r="AK248" s="26">
        <v>1329</v>
      </c>
      <c r="AL248" s="26">
        <v>1318</v>
      </c>
    </row>
    <row r="249" spans="1:38">
      <c r="A249" s="67"/>
      <c r="B249" s="27" t="s">
        <v>273</v>
      </c>
      <c r="C249">
        <v>42.6</v>
      </c>
      <c r="D249">
        <v>43</v>
      </c>
      <c r="E249">
        <v>43</v>
      </c>
      <c r="F249">
        <v>43.6</v>
      </c>
      <c r="G249">
        <v>44.1</v>
      </c>
      <c r="H249">
        <v>44</v>
      </c>
      <c r="I249">
        <v>21.5</v>
      </c>
      <c r="J249">
        <v>20.9</v>
      </c>
      <c r="K249">
        <v>21.4</v>
      </c>
      <c r="L249">
        <v>19.7</v>
      </c>
      <c r="M249">
        <v>19.100000000000001</v>
      </c>
      <c r="N249">
        <v>19.2</v>
      </c>
      <c r="O249">
        <v>22</v>
      </c>
      <c r="P249">
        <v>21.7</v>
      </c>
      <c r="Q249">
        <v>21.3</v>
      </c>
      <c r="R249">
        <v>21.7</v>
      </c>
      <c r="S249">
        <v>22.5</v>
      </c>
      <c r="T249">
        <v>22.3</v>
      </c>
      <c r="U249">
        <v>2.63</v>
      </c>
      <c r="V249">
        <v>2.63</v>
      </c>
      <c r="W249">
        <v>2.67</v>
      </c>
      <c r="X249">
        <v>2.64</v>
      </c>
      <c r="Y249">
        <v>2.63</v>
      </c>
      <c r="Z249">
        <v>2.61</v>
      </c>
      <c r="AA249">
        <v>31.5</v>
      </c>
      <c r="AB249">
        <v>28.5</v>
      </c>
      <c r="AC249">
        <v>26.9</v>
      </c>
      <c r="AD249">
        <v>28.2</v>
      </c>
      <c r="AE249">
        <v>27.7</v>
      </c>
      <c r="AF249">
        <v>31.3</v>
      </c>
      <c r="AG249" s="26">
        <v>882</v>
      </c>
      <c r="AH249" s="26">
        <v>912</v>
      </c>
      <c r="AI249" s="26">
        <v>935</v>
      </c>
      <c r="AJ249" s="26">
        <v>920</v>
      </c>
      <c r="AK249" s="26">
        <v>913</v>
      </c>
      <c r="AL249" s="26">
        <v>919</v>
      </c>
    </row>
    <row r="250" spans="1:38">
      <c r="A250" s="67"/>
      <c r="B250" s="27" t="s">
        <v>274</v>
      </c>
      <c r="C250">
        <v>46.1</v>
      </c>
      <c r="D250">
        <v>46.5</v>
      </c>
      <c r="E250">
        <v>46.1</v>
      </c>
      <c r="F250">
        <v>46.4</v>
      </c>
      <c r="G250">
        <v>45.9</v>
      </c>
      <c r="H250">
        <v>45.7</v>
      </c>
      <c r="I250">
        <v>14.6</v>
      </c>
      <c r="J250">
        <v>15.3</v>
      </c>
      <c r="K250">
        <v>16</v>
      </c>
      <c r="L250">
        <v>15.7</v>
      </c>
      <c r="M250">
        <v>15.8</v>
      </c>
      <c r="N250">
        <v>16.7</v>
      </c>
      <c r="O250">
        <v>24.7</v>
      </c>
      <c r="P250">
        <v>25.6</v>
      </c>
      <c r="Q250">
        <v>24.3</v>
      </c>
      <c r="R250">
        <v>24.5</v>
      </c>
      <c r="S250">
        <v>23.8</v>
      </c>
      <c r="T250">
        <v>24.1</v>
      </c>
      <c r="U250">
        <v>2.56</v>
      </c>
      <c r="V250">
        <v>2.52</v>
      </c>
      <c r="W250">
        <v>2.5499999999999998</v>
      </c>
      <c r="X250">
        <v>2.52</v>
      </c>
      <c r="Y250">
        <v>2.5</v>
      </c>
      <c r="Z250">
        <v>2.5</v>
      </c>
      <c r="AA250">
        <v>27.3</v>
      </c>
      <c r="AB250">
        <v>28.8</v>
      </c>
      <c r="AC250">
        <v>32.299999999999997</v>
      </c>
      <c r="AD250">
        <v>34.1</v>
      </c>
      <c r="AE250">
        <v>35.4</v>
      </c>
      <c r="AF250">
        <v>35</v>
      </c>
      <c r="AG250" s="26">
        <v>713</v>
      </c>
      <c r="AH250" s="26">
        <v>700</v>
      </c>
      <c r="AI250" s="26">
        <v>711</v>
      </c>
      <c r="AJ250" s="26">
        <v>703</v>
      </c>
      <c r="AK250" s="26">
        <v>701</v>
      </c>
      <c r="AL250" s="26">
        <v>707</v>
      </c>
    </row>
    <row r="251" spans="1:38">
      <c r="A251" s="67"/>
      <c r="B251" s="27" t="s">
        <v>275</v>
      </c>
      <c r="C251">
        <v>45.6</v>
      </c>
      <c r="D251">
        <v>45.6</v>
      </c>
      <c r="E251">
        <v>45.2</v>
      </c>
      <c r="F251">
        <v>44.9</v>
      </c>
      <c r="G251">
        <v>45.4</v>
      </c>
      <c r="H251">
        <v>45.9</v>
      </c>
      <c r="I251">
        <v>18</v>
      </c>
      <c r="J251">
        <v>17.8</v>
      </c>
      <c r="K251">
        <v>18.7</v>
      </c>
      <c r="L251">
        <v>19.2</v>
      </c>
      <c r="M251">
        <v>18.8</v>
      </c>
      <c r="N251">
        <v>18.2</v>
      </c>
      <c r="O251">
        <v>25.8</v>
      </c>
      <c r="P251">
        <v>25.9</v>
      </c>
      <c r="Q251">
        <v>25.9</v>
      </c>
      <c r="R251">
        <v>25.1</v>
      </c>
      <c r="S251">
        <v>25.5</v>
      </c>
      <c r="T251">
        <v>25.7</v>
      </c>
      <c r="U251">
        <v>2.5499999999999998</v>
      </c>
      <c r="V251">
        <v>2.5499999999999998</v>
      </c>
      <c r="W251">
        <v>2.5499999999999998</v>
      </c>
      <c r="X251">
        <v>2.58</v>
      </c>
      <c r="Y251">
        <v>2.57</v>
      </c>
      <c r="Z251">
        <v>2.5</v>
      </c>
      <c r="AA251">
        <v>32.799999999999997</v>
      </c>
      <c r="AB251">
        <v>32.6</v>
      </c>
      <c r="AC251">
        <v>32.6</v>
      </c>
      <c r="AD251">
        <v>31.3</v>
      </c>
      <c r="AE251">
        <v>30.4</v>
      </c>
      <c r="AF251">
        <v>32.6</v>
      </c>
      <c r="AG251" s="26">
        <v>1290</v>
      </c>
      <c r="AH251" s="26">
        <v>1296</v>
      </c>
      <c r="AI251" s="26">
        <v>1308</v>
      </c>
      <c r="AJ251" s="26">
        <v>1320</v>
      </c>
      <c r="AK251" s="26">
        <v>1332</v>
      </c>
      <c r="AL251" s="26">
        <v>1296</v>
      </c>
    </row>
    <row r="252" spans="1:38">
      <c r="A252" s="67"/>
      <c r="B252" s="27" t="s">
        <v>276</v>
      </c>
      <c r="C252">
        <v>45.8</v>
      </c>
      <c r="D252">
        <v>45.4</v>
      </c>
      <c r="E252">
        <v>45.1</v>
      </c>
      <c r="F252">
        <v>44.8</v>
      </c>
      <c r="G252">
        <v>44.9</v>
      </c>
      <c r="H252">
        <v>45.4</v>
      </c>
      <c r="I252">
        <v>17.600000000000001</v>
      </c>
      <c r="J252">
        <v>18.5</v>
      </c>
      <c r="K252">
        <v>19.399999999999999</v>
      </c>
      <c r="L252">
        <v>19.7</v>
      </c>
      <c r="M252">
        <v>19.2</v>
      </c>
      <c r="N252">
        <v>18.7</v>
      </c>
      <c r="O252">
        <v>26.6</v>
      </c>
      <c r="P252">
        <v>25.9</v>
      </c>
      <c r="Q252">
        <v>24.8</v>
      </c>
      <c r="R252">
        <v>23.9</v>
      </c>
      <c r="S252">
        <v>23.7</v>
      </c>
      <c r="T252">
        <v>24.4</v>
      </c>
      <c r="U252">
        <v>2.5299999999999998</v>
      </c>
      <c r="V252">
        <v>2.52</v>
      </c>
      <c r="W252">
        <v>2.52</v>
      </c>
      <c r="X252">
        <v>2.54</v>
      </c>
      <c r="Y252">
        <v>2.61</v>
      </c>
      <c r="Z252">
        <v>2.5499999999999998</v>
      </c>
      <c r="AA252">
        <v>31.6</v>
      </c>
      <c r="AB252">
        <v>33.700000000000003</v>
      </c>
      <c r="AC252">
        <v>34.700000000000003</v>
      </c>
      <c r="AD252">
        <v>35.6</v>
      </c>
      <c r="AE252">
        <v>30.9</v>
      </c>
      <c r="AF252">
        <v>31.6</v>
      </c>
      <c r="AG252" s="26">
        <v>947</v>
      </c>
      <c r="AH252" s="26">
        <v>965</v>
      </c>
      <c r="AI252" s="26">
        <v>973</v>
      </c>
      <c r="AJ252" s="26">
        <v>979</v>
      </c>
      <c r="AK252" s="26">
        <v>980</v>
      </c>
      <c r="AL252" s="26">
        <v>978</v>
      </c>
    </row>
    <row r="253" spans="1:38">
      <c r="A253" s="67"/>
      <c r="B253" s="27" t="s">
        <v>277</v>
      </c>
      <c r="C253">
        <v>44.4</v>
      </c>
      <c r="D253">
        <v>44.4</v>
      </c>
      <c r="E253">
        <v>44.9</v>
      </c>
      <c r="F253">
        <v>44.7</v>
      </c>
      <c r="G253">
        <v>44.5</v>
      </c>
      <c r="H253">
        <v>44.7</v>
      </c>
      <c r="I253">
        <v>13</v>
      </c>
      <c r="J253">
        <v>13.2</v>
      </c>
      <c r="K253">
        <v>12.2</v>
      </c>
      <c r="L253">
        <v>12.5</v>
      </c>
      <c r="M253">
        <v>12.7</v>
      </c>
      <c r="N253">
        <v>12.4</v>
      </c>
      <c r="O253">
        <v>19.399999999999999</v>
      </c>
      <c r="P253">
        <v>19.8</v>
      </c>
      <c r="Q253">
        <v>19.899999999999999</v>
      </c>
      <c r="R253">
        <v>19.899999999999999</v>
      </c>
      <c r="S253">
        <v>20.100000000000001</v>
      </c>
      <c r="T253">
        <v>20</v>
      </c>
      <c r="U253">
        <v>2.34</v>
      </c>
      <c r="V253">
        <v>2.31</v>
      </c>
      <c r="W253">
        <v>2.27</v>
      </c>
      <c r="X253">
        <v>2.2799999999999998</v>
      </c>
      <c r="Y253">
        <v>2.29</v>
      </c>
      <c r="Z253">
        <v>2.27</v>
      </c>
      <c r="AA253">
        <v>40.700000000000003</v>
      </c>
      <c r="AB253">
        <v>39.299999999999997</v>
      </c>
      <c r="AC253">
        <v>42.2</v>
      </c>
      <c r="AD253">
        <v>41.4</v>
      </c>
      <c r="AE253">
        <v>41</v>
      </c>
      <c r="AF253">
        <v>40.5</v>
      </c>
      <c r="AG253" s="26">
        <v>1724</v>
      </c>
      <c r="AH253" s="26">
        <v>1653</v>
      </c>
      <c r="AI253" s="26">
        <v>1662</v>
      </c>
      <c r="AJ253" s="26">
        <v>1678</v>
      </c>
      <c r="AK253" s="26">
        <v>1721</v>
      </c>
      <c r="AL253" s="26">
        <v>1722</v>
      </c>
    </row>
    <row r="254" spans="1:38">
      <c r="A254" s="67"/>
      <c r="B254" s="27" t="s">
        <v>278</v>
      </c>
      <c r="C254">
        <v>44.5</v>
      </c>
      <c r="D254">
        <v>44.7</v>
      </c>
      <c r="E254">
        <v>44.5</v>
      </c>
      <c r="F254">
        <v>45.7</v>
      </c>
      <c r="G254">
        <v>46.5</v>
      </c>
      <c r="H254">
        <v>46.1</v>
      </c>
      <c r="I254">
        <v>14.1</v>
      </c>
      <c r="J254">
        <v>13.5</v>
      </c>
      <c r="K254">
        <v>13.3</v>
      </c>
      <c r="L254">
        <v>13.6</v>
      </c>
      <c r="M254">
        <v>12.7</v>
      </c>
      <c r="N254">
        <v>13.3</v>
      </c>
      <c r="O254">
        <v>21.5</v>
      </c>
      <c r="P254">
        <v>21.7</v>
      </c>
      <c r="Q254">
        <v>21.2</v>
      </c>
      <c r="R254">
        <v>23.3</v>
      </c>
      <c r="S254">
        <v>23.9</v>
      </c>
      <c r="T254">
        <v>23.4</v>
      </c>
      <c r="U254">
        <v>2.36</v>
      </c>
      <c r="V254">
        <v>2.2799999999999998</v>
      </c>
      <c r="W254">
        <v>2.33</v>
      </c>
      <c r="X254">
        <v>2.25</v>
      </c>
      <c r="Y254">
        <v>2.19</v>
      </c>
      <c r="Z254">
        <v>2.2000000000000002</v>
      </c>
      <c r="AA254">
        <v>39.200000000000003</v>
      </c>
      <c r="AB254">
        <v>39.4</v>
      </c>
      <c r="AC254">
        <v>38.4</v>
      </c>
      <c r="AD254">
        <v>40</v>
      </c>
      <c r="AE254">
        <v>42.3</v>
      </c>
      <c r="AF254">
        <v>41.4</v>
      </c>
      <c r="AG254" s="26">
        <v>1058</v>
      </c>
      <c r="AH254" s="26">
        <v>1012</v>
      </c>
      <c r="AI254" s="26">
        <v>1032</v>
      </c>
      <c r="AJ254" s="26">
        <v>1718</v>
      </c>
      <c r="AK254" s="26">
        <v>1675</v>
      </c>
      <c r="AL254" s="26">
        <v>1690</v>
      </c>
    </row>
    <row r="255" spans="1:38">
      <c r="A255" s="67"/>
      <c r="B255" s="27" t="s">
        <v>279</v>
      </c>
      <c r="C255">
        <v>48.5</v>
      </c>
      <c r="D255">
        <v>48.2</v>
      </c>
      <c r="E255">
        <v>48.5</v>
      </c>
      <c r="F255" t="s">
        <v>1</v>
      </c>
      <c r="G255" t="s">
        <v>1</v>
      </c>
      <c r="H255" t="s">
        <v>1</v>
      </c>
      <c r="I255">
        <v>13.6</v>
      </c>
      <c r="J255">
        <v>14.1</v>
      </c>
      <c r="K255">
        <v>13.5</v>
      </c>
      <c r="L255" t="s">
        <v>1</v>
      </c>
      <c r="M255" t="s">
        <v>1</v>
      </c>
      <c r="N255" t="s">
        <v>1</v>
      </c>
      <c r="O255">
        <v>30.1</v>
      </c>
      <c r="P255">
        <v>29.3</v>
      </c>
      <c r="Q255">
        <v>29.1</v>
      </c>
      <c r="R255" t="s">
        <v>1</v>
      </c>
      <c r="S255" t="s">
        <v>1</v>
      </c>
      <c r="T255" t="s">
        <v>1</v>
      </c>
      <c r="U255">
        <v>2.19</v>
      </c>
      <c r="V255">
        <v>2.12</v>
      </c>
      <c r="W255">
        <v>2.16</v>
      </c>
      <c r="X255" t="s">
        <v>1</v>
      </c>
      <c r="Y255" t="s">
        <v>1</v>
      </c>
      <c r="Z255" t="s">
        <v>1</v>
      </c>
      <c r="AA255">
        <v>35.799999999999997</v>
      </c>
      <c r="AB255">
        <v>40.700000000000003</v>
      </c>
      <c r="AC255">
        <v>39.799999999999997</v>
      </c>
      <c r="AD255" t="s">
        <v>1</v>
      </c>
      <c r="AE255" t="s">
        <v>1</v>
      </c>
      <c r="AF255" t="s">
        <v>1</v>
      </c>
      <c r="AG255" s="26">
        <v>624</v>
      </c>
      <c r="AH255" s="26">
        <v>646</v>
      </c>
      <c r="AI255" s="26">
        <v>635</v>
      </c>
      <c r="AJ255" s="26" t="s">
        <v>1</v>
      </c>
      <c r="AK255" s="26" t="s">
        <v>1</v>
      </c>
      <c r="AL255" s="26" t="s">
        <v>1</v>
      </c>
    </row>
    <row r="256" spans="1:38">
      <c r="A256" s="68"/>
      <c r="B256" s="28" t="s">
        <v>280</v>
      </c>
      <c r="C256">
        <v>44.4</v>
      </c>
      <c r="D256">
        <v>44.4</v>
      </c>
      <c r="E256">
        <v>43.8</v>
      </c>
      <c r="F256">
        <v>44.7</v>
      </c>
      <c r="G256">
        <v>44.7</v>
      </c>
      <c r="H256">
        <v>45.2</v>
      </c>
      <c r="I256">
        <v>15.2</v>
      </c>
      <c r="J256">
        <v>15.2</v>
      </c>
      <c r="K256">
        <v>16.2</v>
      </c>
      <c r="L256">
        <v>15.3</v>
      </c>
      <c r="M256">
        <v>15.4</v>
      </c>
      <c r="N256">
        <v>14.4</v>
      </c>
      <c r="O256">
        <v>22.4</v>
      </c>
      <c r="P256">
        <v>22</v>
      </c>
      <c r="Q256">
        <v>21.6</v>
      </c>
      <c r="R256">
        <v>22.7</v>
      </c>
      <c r="S256">
        <v>22.6</v>
      </c>
      <c r="T256">
        <v>23.1</v>
      </c>
      <c r="U256">
        <v>2.16</v>
      </c>
      <c r="V256">
        <v>2.21</v>
      </c>
      <c r="W256">
        <v>2.23</v>
      </c>
      <c r="X256">
        <v>2.16</v>
      </c>
      <c r="Y256">
        <v>2.17</v>
      </c>
      <c r="Z256">
        <v>2.15</v>
      </c>
      <c r="AA256">
        <v>42</v>
      </c>
      <c r="AB256">
        <v>39.4</v>
      </c>
      <c r="AC256">
        <v>39.1</v>
      </c>
      <c r="AD256">
        <v>41.1</v>
      </c>
      <c r="AE256">
        <v>41.4</v>
      </c>
      <c r="AF256">
        <v>42.6</v>
      </c>
      <c r="AG256" s="26">
        <v>1000</v>
      </c>
      <c r="AH256" s="26">
        <v>1013</v>
      </c>
      <c r="AI256" s="26">
        <v>1023</v>
      </c>
      <c r="AJ256" s="26">
        <v>1026</v>
      </c>
      <c r="AK256" s="26">
        <v>1030</v>
      </c>
      <c r="AL256" s="26">
        <v>1024</v>
      </c>
    </row>
    <row r="257" spans="1:38">
      <c r="A257" s="67" t="s">
        <v>24</v>
      </c>
      <c r="B257" s="29" t="s">
        <v>281</v>
      </c>
      <c r="C257">
        <v>47.8</v>
      </c>
      <c r="D257">
        <v>47.8</v>
      </c>
      <c r="E257">
        <v>47.1</v>
      </c>
      <c r="F257">
        <v>47.8</v>
      </c>
      <c r="G257">
        <v>46.9</v>
      </c>
      <c r="H257">
        <v>47.4</v>
      </c>
      <c r="I257">
        <v>12.9</v>
      </c>
      <c r="J257">
        <v>12.9</v>
      </c>
      <c r="K257">
        <v>14.6</v>
      </c>
      <c r="L257">
        <v>13.8</v>
      </c>
      <c r="M257">
        <v>14.6</v>
      </c>
      <c r="N257">
        <v>14.4</v>
      </c>
      <c r="O257">
        <v>30.8</v>
      </c>
      <c r="P257">
        <v>29.8</v>
      </c>
      <c r="Q257">
        <v>28.6</v>
      </c>
      <c r="R257">
        <v>29.1</v>
      </c>
      <c r="S257">
        <v>26.4</v>
      </c>
      <c r="T257">
        <v>26.5</v>
      </c>
      <c r="U257">
        <v>2.37</v>
      </c>
      <c r="V257">
        <v>2.41</v>
      </c>
      <c r="W257">
        <v>2.4</v>
      </c>
      <c r="X257">
        <v>2.39</v>
      </c>
      <c r="Y257">
        <v>2.4300000000000002</v>
      </c>
      <c r="Z257">
        <v>2.35</v>
      </c>
      <c r="AA257">
        <v>31.5</v>
      </c>
      <c r="AB257">
        <v>27.9</v>
      </c>
      <c r="AC257">
        <v>29.4</v>
      </c>
      <c r="AD257">
        <v>27.9</v>
      </c>
      <c r="AE257">
        <v>28.2</v>
      </c>
      <c r="AF257">
        <v>31.9</v>
      </c>
      <c r="AG257" s="10">
        <v>993</v>
      </c>
      <c r="AH257" s="10">
        <v>987</v>
      </c>
      <c r="AI257" s="10">
        <v>1021</v>
      </c>
      <c r="AJ257" s="10">
        <v>1012</v>
      </c>
      <c r="AK257" s="10">
        <v>1033</v>
      </c>
      <c r="AL257" s="10">
        <v>992</v>
      </c>
    </row>
    <row r="258" spans="1:38">
      <c r="A258" s="67"/>
      <c r="B258" s="30" t="s">
        <v>282</v>
      </c>
      <c r="C258">
        <v>41.7</v>
      </c>
      <c r="D258">
        <v>40.4</v>
      </c>
      <c r="E258">
        <v>40.4</v>
      </c>
      <c r="F258">
        <v>40.5</v>
      </c>
      <c r="G258">
        <v>40.799999999999997</v>
      </c>
      <c r="H258">
        <v>41.6</v>
      </c>
      <c r="I258">
        <v>17.899999999999999</v>
      </c>
      <c r="J258">
        <v>20.399999999999999</v>
      </c>
      <c r="K258">
        <v>20.3</v>
      </c>
      <c r="L258">
        <v>19.5</v>
      </c>
      <c r="M258">
        <v>18.600000000000001</v>
      </c>
      <c r="N258">
        <v>18.8</v>
      </c>
      <c r="O258">
        <v>16</v>
      </c>
      <c r="P258">
        <v>15</v>
      </c>
      <c r="Q258">
        <v>14.6</v>
      </c>
      <c r="R258">
        <v>14.3</v>
      </c>
      <c r="S258">
        <v>14.4</v>
      </c>
      <c r="T258">
        <v>15.3</v>
      </c>
      <c r="U258">
        <v>2.46</v>
      </c>
      <c r="V258">
        <v>2.5499999999999998</v>
      </c>
      <c r="W258">
        <v>2.62</v>
      </c>
      <c r="X258">
        <v>2.56</v>
      </c>
      <c r="Y258">
        <v>2.57</v>
      </c>
      <c r="Z258">
        <v>2.52</v>
      </c>
      <c r="AA258">
        <v>36.6</v>
      </c>
      <c r="AB258">
        <v>36.5</v>
      </c>
      <c r="AC258">
        <v>33.9</v>
      </c>
      <c r="AD258">
        <v>33.5</v>
      </c>
      <c r="AE258">
        <v>33.5</v>
      </c>
      <c r="AF258">
        <v>33.700000000000003</v>
      </c>
      <c r="AG258" s="10">
        <v>938</v>
      </c>
      <c r="AH258" s="10">
        <v>1006</v>
      </c>
      <c r="AI258" s="10">
        <v>1049</v>
      </c>
      <c r="AJ258" s="10">
        <v>1071</v>
      </c>
      <c r="AK258" s="10">
        <v>1084</v>
      </c>
      <c r="AL258" s="10">
        <v>1040</v>
      </c>
    </row>
    <row r="259" spans="1:38">
      <c r="A259" s="67"/>
      <c r="B259" s="30" t="s">
        <v>283</v>
      </c>
      <c r="C259">
        <v>41.5</v>
      </c>
      <c r="D259">
        <v>40.9</v>
      </c>
      <c r="E259">
        <v>41.1</v>
      </c>
      <c r="F259">
        <v>40.5</v>
      </c>
      <c r="G259">
        <v>40</v>
      </c>
      <c r="H259">
        <v>39.9</v>
      </c>
      <c r="I259">
        <v>15.6</v>
      </c>
      <c r="J259">
        <v>16.3</v>
      </c>
      <c r="K259">
        <v>15.3</v>
      </c>
      <c r="L259">
        <v>15.6</v>
      </c>
      <c r="M259">
        <v>16.100000000000001</v>
      </c>
      <c r="N259">
        <v>15</v>
      </c>
      <c r="O259">
        <v>14.4</v>
      </c>
      <c r="P259">
        <v>13.9</v>
      </c>
      <c r="Q259">
        <v>13.2</v>
      </c>
      <c r="R259">
        <v>12</v>
      </c>
      <c r="S259">
        <v>11.4</v>
      </c>
      <c r="T259">
        <v>11</v>
      </c>
      <c r="U259">
        <v>2.23</v>
      </c>
      <c r="V259">
        <v>2.33</v>
      </c>
      <c r="W259">
        <v>2.31</v>
      </c>
      <c r="X259">
        <v>2.4</v>
      </c>
      <c r="Y259">
        <v>2.4900000000000002</v>
      </c>
      <c r="Z259">
        <v>2.5</v>
      </c>
      <c r="AA259">
        <v>44.9</v>
      </c>
      <c r="AB259">
        <v>43.2</v>
      </c>
      <c r="AC259">
        <v>42.4</v>
      </c>
      <c r="AD259">
        <v>38</v>
      </c>
      <c r="AE259">
        <v>36.9</v>
      </c>
      <c r="AF259">
        <v>36.299999999999997</v>
      </c>
      <c r="AG259" s="10">
        <v>1058</v>
      </c>
      <c r="AH259" s="10">
        <v>1105</v>
      </c>
      <c r="AI259" s="10">
        <v>1095</v>
      </c>
      <c r="AJ259" s="10">
        <v>1178</v>
      </c>
      <c r="AK259" s="10">
        <v>1268</v>
      </c>
      <c r="AL259" s="10">
        <v>1282</v>
      </c>
    </row>
    <row r="260" spans="1:38">
      <c r="A260" s="67"/>
      <c r="B260" s="30" t="s">
        <v>284</v>
      </c>
      <c r="C260">
        <v>45.3</v>
      </c>
      <c r="D260">
        <v>44.7</v>
      </c>
      <c r="E260">
        <v>44.5</v>
      </c>
      <c r="F260">
        <v>44.3</v>
      </c>
      <c r="G260">
        <v>43.5</v>
      </c>
      <c r="H260">
        <v>43.5</v>
      </c>
      <c r="I260">
        <v>15.1</v>
      </c>
      <c r="J260">
        <v>15.9</v>
      </c>
      <c r="K260">
        <v>15.9</v>
      </c>
      <c r="L260">
        <v>16.3</v>
      </c>
      <c r="M260">
        <v>16.5</v>
      </c>
      <c r="N260">
        <v>16.5</v>
      </c>
      <c r="O260">
        <v>24.1</v>
      </c>
      <c r="P260">
        <v>23.2</v>
      </c>
      <c r="Q260">
        <v>22.8</v>
      </c>
      <c r="R260">
        <v>22</v>
      </c>
      <c r="S260">
        <v>20.5</v>
      </c>
      <c r="T260">
        <v>20.3</v>
      </c>
      <c r="U260">
        <v>2.42</v>
      </c>
      <c r="V260">
        <v>2.4500000000000002</v>
      </c>
      <c r="W260">
        <v>2.48</v>
      </c>
      <c r="X260">
        <v>2.44</v>
      </c>
      <c r="Y260">
        <v>2.57</v>
      </c>
      <c r="Z260">
        <v>2.52</v>
      </c>
      <c r="AA260">
        <v>30.9</v>
      </c>
      <c r="AB260">
        <v>30.8</v>
      </c>
      <c r="AC260">
        <v>30.7</v>
      </c>
      <c r="AD260">
        <v>32.299999999999997</v>
      </c>
      <c r="AE260">
        <v>30.9</v>
      </c>
      <c r="AF260">
        <v>30</v>
      </c>
      <c r="AG260" s="10">
        <v>1923</v>
      </c>
      <c r="AH260" s="10">
        <v>1932</v>
      </c>
      <c r="AI260" s="10">
        <v>1968</v>
      </c>
      <c r="AJ260" s="10">
        <v>1940</v>
      </c>
      <c r="AK260" s="10">
        <v>2051</v>
      </c>
      <c r="AL260" s="10">
        <v>2015</v>
      </c>
    </row>
    <row r="261" spans="1:38">
      <c r="A261" s="67"/>
      <c r="B261" s="30" t="s">
        <v>285</v>
      </c>
      <c r="C261">
        <v>44.2</v>
      </c>
      <c r="D261">
        <v>43.1</v>
      </c>
      <c r="E261">
        <v>43.1</v>
      </c>
      <c r="F261">
        <v>42.8</v>
      </c>
      <c r="G261">
        <v>42.4</v>
      </c>
      <c r="H261">
        <v>42.6</v>
      </c>
      <c r="I261">
        <v>15.8</v>
      </c>
      <c r="J261">
        <v>17.2</v>
      </c>
      <c r="K261">
        <v>16.100000000000001</v>
      </c>
      <c r="L261">
        <v>16.8</v>
      </c>
      <c r="M261">
        <v>16.899999999999999</v>
      </c>
      <c r="N261">
        <v>16.2</v>
      </c>
      <c r="O261">
        <v>20</v>
      </c>
      <c r="P261">
        <v>18.399999999999999</v>
      </c>
      <c r="Q261">
        <v>18</v>
      </c>
      <c r="R261">
        <v>17.3</v>
      </c>
      <c r="S261">
        <v>16.8</v>
      </c>
      <c r="T261">
        <v>16.100000000000001</v>
      </c>
      <c r="U261">
        <v>2.31</v>
      </c>
      <c r="V261">
        <v>2.5</v>
      </c>
      <c r="W261">
        <v>2.4500000000000002</v>
      </c>
      <c r="X261">
        <v>2.48</v>
      </c>
      <c r="Y261">
        <v>2.5</v>
      </c>
      <c r="Z261">
        <v>2.46</v>
      </c>
      <c r="AA261">
        <v>38.700000000000003</v>
      </c>
      <c r="AB261">
        <v>33.200000000000003</v>
      </c>
      <c r="AC261">
        <v>35.700000000000003</v>
      </c>
      <c r="AD261">
        <v>35.4</v>
      </c>
      <c r="AE261">
        <v>35</v>
      </c>
      <c r="AF261">
        <v>35.9</v>
      </c>
      <c r="AG261" s="10">
        <v>1303</v>
      </c>
      <c r="AH261" s="10">
        <v>1393</v>
      </c>
      <c r="AI261" s="10">
        <v>1385</v>
      </c>
      <c r="AJ261" s="10">
        <v>1426</v>
      </c>
      <c r="AK261" s="10">
        <v>1444</v>
      </c>
      <c r="AL261" s="10">
        <v>1435</v>
      </c>
    </row>
    <row r="262" spans="1:38">
      <c r="A262" s="67"/>
      <c r="B262" s="30" t="s">
        <v>286</v>
      </c>
      <c r="C262">
        <v>50.8</v>
      </c>
      <c r="D262">
        <v>50.5</v>
      </c>
      <c r="E262">
        <v>50.6</v>
      </c>
      <c r="F262">
        <v>49.6</v>
      </c>
      <c r="G262">
        <v>49.5</v>
      </c>
      <c r="H262">
        <v>50.2</v>
      </c>
      <c r="I262">
        <v>12</v>
      </c>
      <c r="J262">
        <v>13.5</v>
      </c>
      <c r="K262">
        <v>12.7</v>
      </c>
      <c r="L262">
        <v>12.4</v>
      </c>
      <c r="M262">
        <v>11.9</v>
      </c>
      <c r="N262">
        <v>11.5</v>
      </c>
      <c r="O262">
        <v>34.700000000000003</v>
      </c>
      <c r="P262">
        <v>35</v>
      </c>
      <c r="Q262">
        <v>33.4</v>
      </c>
      <c r="R262">
        <v>31.2</v>
      </c>
      <c r="S262">
        <v>30.4</v>
      </c>
      <c r="T262">
        <v>31.1</v>
      </c>
      <c r="U262">
        <v>2.2999999999999998</v>
      </c>
      <c r="V262">
        <v>2.2999999999999998</v>
      </c>
      <c r="W262">
        <v>2.2599999999999998</v>
      </c>
      <c r="X262">
        <v>2.3199999999999998</v>
      </c>
      <c r="Y262">
        <v>2.34</v>
      </c>
      <c r="Z262">
        <v>2.25</v>
      </c>
      <c r="AA262">
        <v>33.299999999999997</v>
      </c>
      <c r="AB262">
        <v>33.700000000000003</v>
      </c>
      <c r="AC262">
        <v>36.1</v>
      </c>
      <c r="AD262">
        <v>34.200000000000003</v>
      </c>
      <c r="AE262">
        <v>35.200000000000003</v>
      </c>
      <c r="AF262">
        <v>35.299999999999997</v>
      </c>
      <c r="AG262" s="10">
        <v>1022</v>
      </c>
      <c r="AH262" s="10">
        <v>1011</v>
      </c>
      <c r="AI262" s="10">
        <v>988</v>
      </c>
      <c r="AJ262" s="10">
        <v>1034</v>
      </c>
      <c r="AK262" s="10">
        <v>1050</v>
      </c>
      <c r="AL262" s="10">
        <v>1007</v>
      </c>
    </row>
    <row r="263" spans="1:38">
      <c r="A263" s="67"/>
      <c r="B263" s="30" t="s">
        <v>287</v>
      </c>
      <c r="C263">
        <v>49.6</v>
      </c>
      <c r="D263">
        <v>49.2</v>
      </c>
      <c r="E263">
        <v>49.3</v>
      </c>
      <c r="F263">
        <v>49.6</v>
      </c>
      <c r="G263">
        <v>49.4</v>
      </c>
      <c r="H263">
        <v>49.6</v>
      </c>
      <c r="I263">
        <v>11.9</v>
      </c>
      <c r="J263">
        <v>12.8</v>
      </c>
      <c r="K263">
        <v>12.9</v>
      </c>
      <c r="L263">
        <v>13.3</v>
      </c>
      <c r="M263">
        <v>13.1</v>
      </c>
      <c r="N263">
        <v>13.3</v>
      </c>
      <c r="O263">
        <v>30.6</v>
      </c>
      <c r="P263">
        <v>30.8</v>
      </c>
      <c r="Q263">
        <v>31.5</v>
      </c>
      <c r="R263">
        <v>32.799999999999997</v>
      </c>
      <c r="S263">
        <v>32.4</v>
      </c>
      <c r="T263">
        <v>32.799999999999997</v>
      </c>
      <c r="U263">
        <v>2.44</v>
      </c>
      <c r="V263">
        <v>2.44</v>
      </c>
      <c r="W263">
        <v>2.41</v>
      </c>
      <c r="X263">
        <v>2.42</v>
      </c>
      <c r="Y263">
        <v>2.44</v>
      </c>
      <c r="Z263">
        <v>2.41</v>
      </c>
      <c r="AA263">
        <v>27.3</v>
      </c>
      <c r="AB263">
        <v>27.8</v>
      </c>
      <c r="AC263">
        <v>28.4</v>
      </c>
      <c r="AD263">
        <v>28.3</v>
      </c>
      <c r="AE263">
        <v>29</v>
      </c>
      <c r="AF263">
        <v>30</v>
      </c>
      <c r="AG263" s="10">
        <v>1098</v>
      </c>
      <c r="AH263" s="10">
        <v>1107</v>
      </c>
      <c r="AI263" s="10">
        <v>1113</v>
      </c>
      <c r="AJ263" s="10">
        <v>1120</v>
      </c>
      <c r="AK263" s="10">
        <v>1153</v>
      </c>
      <c r="AL263" s="10">
        <v>1149</v>
      </c>
    </row>
    <row r="264" spans="1:38">
      <c r="A264" s="67"/>
      <c r="B264" s="30" t="s">
        <v>288</v>
      </c>
      <c r="C264">
        <v>42.4</v>
      </c>
      <c r="D264">
        <v>42.4</v>
      </c>
      <c r="E264">
        <v>42.3</v>
      </c>
      <c r="F264">
        <v>42.7</v>
      </c>
      <c r="G264">
        <v>42.8</v>
      </c>
      <c r="H264">
        <v>43</v>
      </c>
      <c r="I264">
        <v>18.7</v>
      </c>
      <c r="J264">
        <v>18.8</v>
      </c>
      <c r="K264">
        <v>19.3</v>
      </c>
      <c r="L264">
        <v>18.899999999999999</v>
      </c>
      <c r="M264">
        <v>17.8</v>
      </c>
      <c r="N264">
        <v>17.899999999999999</v>
      </c>
      <c r="O264">
        <v>19.7</v>
      </c>
      <c r="P264">
        <v>19.399999999999999</v>
      </c>
      <c r="Q264">
        <v>19.399999999999999</v>
      </c>
      <c r="R264">
        <v>20.3</v>
      </c>
      <c r="S264">
        <v>19.8</v>
      </c>
      <c r="T264">
        <v>20.2</v>
      </c>
      <c r="U264">
        <v>2.56</v>
      </c>
      <c r="V264">
        <v>2.6</v>
      </c>
      <c r="W264">
        <v>2.64</v>
      </c>
      <c r="X264">
        <v>2.6</v>
      </c>
      <c r="Y264">
        <v>2.63</v>
      </c>
      <c r="Z264">
        <v>2.57</v>
      </c>
      <c r="AA264">
        <v>29.9</v>
      </c>
      <c r="AB264">
        <v>29.2</v>
      </c>
      <c r="AC264">
        <v>27.3</v>
      </c>
      <c r="AD264">
        <v>30</v>
      </c>
      <c r="AE264">
        <v>31.3</v>
      </c>
      <c r="AF264">
        <v>31.2</v>
      </c>
      <c r="AG264" s="10">
        <v>1550</v>
      </c>
      <c r="AH264" s="10">
        <v>1562</v>
      </c>
      <c r="AI264" s="10">
        <v>1589</v>
      </c>
      <c r="AJ264" s="10">
        <v>1574</v>
      </c>
      <c r="AK264" s="10">
        <v>1631</v>
      </c>
      <c r="AL264" s="10">
        <v>1589</v>
      </c>
    </row>
    <row r="265" spans="1:38">
      <c r="A265" s="67"/>
      <c r="B265" s="30" t="s">
        <v>289</v>
      </c>
      <c r="C265">
        <v>42.2</v>
      </c>
      <c r="D265">
        <v>41.7</v>
      </c>
      <c r="E265">
        <v>42.3</v>
      </c>
      <c r="F265">
        <v>41.5</v>
      </c>
      <c r="G265">
        <v>41.7</v>
      </c>
      <c r="H265">
        <v>42.1</v>
      </c>
      <c r="I265">
        <v>18</v>
      </c>
      <c r="J265">
        <v>18.7</v>
      </c>
      <c r="K265">
        <v>17.8</v>
      </c>
      <c r="L265">
        <v>18.3</v>
      </c>
      <c r="M265">
        <v>17.600000000000001</v>
      </c>
      <c r="N265">
        <v>17.7</v>
      </c>
      <c r="O265">
        <v>20.2</v>
      </c>
      <c r="P265">
        <v>19.600000000000001</v>
      </c>
      <c r="Q265">
        <v>19.8</v>
      </c>
      <c r="R265">
        <v>18.7</v>
      </c>
      <c r="S265">
        <v>18.100000000000001</v>
      </c>
      <c r="T265">
        <v>18.5</v>
      </c>
      <c r="U265">
        <v>2.7</v>
      </c>
      <c r="V265">
        <v>2.71</v>
      </c>
      <c r="W265">
        <v>2.71</v>
      </c>
      <c r="X265">
        <v>2.71</v>
      </c>
      <c r="Y265">
        <v>2.7</v>
      </c>
      <c r="Z265">
        <v>2.67</v>
      </c>
      <c r="AA265">
        <v>27.3</v>
      </c>
      <c r="AB265">
        <v>27.4</v>
      </c>
      <c r="AC265">
        <v>27</v>
      </c>
      <c r="AD265">
        <v>26.8</v>
      </c>
      <c r="AE265">
        <v>28.7</v>
      </c>
      <c r="AF265">
        <v>27.6</v>
      </c>
      <c r="AG265" s="10">
        <v>1770</v>
      </c>
      <c r="AH265" s="10">
        <v>1768</v>
      </c>
      <c r="AI265" s="10">
        <v>1791</v>
      </c>
      <c r="AJ265" s="10">
        <v>1827</v>
      </c>
      <c r="AK265" s="10">
        <v>1871</v>
      </c>
      <c r="AL265" s="10">
        <v>1837</v>
      </c>
    </row>
    <row r="266" spans="1:38">
      <c r="A266" s="67"/>
      <c r="B266" s="30" t="s">
        <v>290</v>
      </c>
      <c r="C266">
        <v>44.1</v>
      </c>
      <c r="D266">
        <v>44.4</v>
      </c>
      <c r="E266">
        <v>44.8</v>
      </c>
      <c r="F266">
        <v>45.9</v>
      </c>
      <c r="G266">
        <v>46.6</v>
      </c>
      <c r="H266">
        <v>47</v>
      </c>
      <c r="I266">
        <v>14.7</v>
      </c>
      <c r="J266">
        <v>14.1</v>
      </c>
      <c r="K266">
        <v>13.6</v>
      </c>
      <c r="L266">
        <v>12.6</v>
      </c>
      <c r="M266">
        <v>12</v>
      </c>
      <c r="N266">
        <v>11.6</v>
      </c>
      <c r="O266">
        <v>18.5</v>
      </c>
      <c r="P266">
        <v>19.100000000000001</v>
      </c>
      <c r="Q266">
        <v>20.6</v>
      </c>
      <c r="R266">
        <v>22.4</v>
      </c>
      <c r="S266">
        <v>23.7</v>
      </c>
      <c r="T266">
        <v>24.7</v>
      </c>
      <c r="U266">
        <v>2.73</v>
      </c>
      <c r="V266">
        <v>2.72</v>
      </c>
      <c r="W266">
        <v>2.74</v>
      </c>
      <c r="X266">
        <v>2.69</v>
      </c>
      <c r="Y266">
        <v>2.64</v>
      </c>
      <c r="Z266">
        <v>2.64</v>
      </c>
      <c r="AA266">
        <v>20.7</v>
      </c>
      <c r="AB266">
        <v>20.9</v>
      </c>
      <c r="AC266">
        <v>20</v>
      </c>
      <c r="AD266">
        <v>19.7</v>
      </c>
      <c r="AE266">
        <v>19.5</v>
      </c>
      <c r="AF266">
        <v>19.600000000000001</v>
      </c>
      <c r="AG266" s="10">
        <v>1414</v>
      </c>
      <c r="AH266" s="10">
        <v>1415</v>
      </c>
      <c r="AI266" s="10">
        <v>1424</v>
      </c>
      <c r="AJ266" s="10">
        <v>1398</v>
      </c>
      <c r="AK266" s="10">
        <v>1394</v>
      </c>
      <c r="AL266" s="10">
        <v>1388</v>
      </c>
    </row>
    <row r="267" spans="1:38">
      <c r="A267" s="67"/>
      <c r="B267" s="30" t="s">
        <v>291</v>
      </c>
      <c r="C267">
        <v>47.1</v>
      </c>
      <c r="D267">
        <v>47.3</v>
      </c>
      <c r="E267">
        <v>47.3</v>
      </c>
      <c r="F267">
        <v>47.5</v>
      </c>
      <c r="G267">
        <v>47.3</v>
      </c>
      <c r="H267">
        <v>47.8</v>
      </c>
      <c r="I267">
        <v>12.6</v>
      </c>
      <c r="J267">
        <v>12.7</v>
      </c>
      <c r="K267">
        <v>13.2</v>
      </c>
      <c r="L267">
        <v>13.8</v>
      </c>
      <c r="M267">
        <v>13.3</v>
      </c>
      <c r="N267">
        <v>12.8</v>
      </c>
      <c r="O267">
        <v>26.4</v>
      </c>
      <c r="P267">
        <v>26.5</v>
      </c>
      <c r="Q267">
        <v>27.3</v>
      </c>
      <c r="R267">
        <v>27.4</v>
      </c>
      <c r="S267">
        <v>27.3</v>
      </c>
      <c r="T267">
        <v>27.9</v>
      </c>
      <c r="U267">
        <v>2.46</v>
      </c>
      <c r="V267">
        <v>2.4300000000000002</v>
      </c>
      <c r="W267">
        <v>2.46</v>
      </c>
      <c r="X267">
        <v>2.46</v>
      </c>
      <c r="Y267">
        <v>2.48</v>
      </c>
      <c r="Z267">
        <v>2.41</v>
      </c>
      <c r="AA267">
        <v>28.2</v>
      </c>
      <c r="AB267">
        <v>29.1</v>
      </c>
      <c r="AC267">
        <v>27.9</v>
      </c>
      <c r="AD267">
        <v>28.2</v>
      </c>
      <c r="AE267">
        <v>28.3</v>
      </c>
      <c r="AF267">
        <v>29.6</v>
      </c>
      <c r="AG267" s="10">
        <v>1238</v>
      </c>
      <c r="AH267" s="10">
        <v>1232</v>
      </c>
      <c r="AI267" s="10">
        <v>1245</v>
      </c>
      <c r="AJ267" s="10">
        <v>1258</v>
      </c>
      <c r="AK267" s="10">
        <v>1298</v>
      </c>
      <c r="AL267" s="10">
        <v>1264</v>
      </c>
    </row>
    <row r="268" spans="1:38">
      <c r="A268" s="67"/>
      <c r="B268" s="30" t="s">
        <v>292</v>
      </c>
      <c r="C268">
        <v>41.4</v>
      </c>
      <c r="D268">
        <v>41.8</v>
      </c>
      <c r="E268">
        <v>42.5</v>
      </c>
      <c r="F268">
        <v>42.9</v>
      </c>
      <c r="G268">
        <v>43.7</v>
      </c>
      <c r="H268">
        <v>44.2</v>
      </c>
      <c r="I268">
        <v>18.600000000000001</v>
      </c>
      <c r="J268">
        <v>18.5</v>
      </c>
      <c r="K268">
        <v>17.100000000000001</v>
      </c>
      <c r="L268">
        <v>16.399999999999999</v>
      </c>
      <c r="M268">
        <v>15.9</v>
      </c>
      <c r="N268">
        <v>15</v>
      </c>
      <c r="O268">
        <v>15.2</v>
      </c>
      <c r="P268">
        <v>15.3</v>
      </c>
      <c r="Q268">
        <v>16.100000000000001</v>
      </c>
      <c r="R268">
        <v>16.7</v>
      </c>
      <c r="S268">
        <v>17.600000000000001</v>
      </c>
      <c r="T268">
        <v>17.899999999999999</v>
      </c>
      <c r="U268">
        <v>2.61</v>
      </c>
      <c r="V268">
        <v>2.62</v>
      </c>
      <c r="W268">
        <v>2.57</v>
      </c>
      <c r="X268">
        <v>2.54</v>
      </c>
      <c r="Y268">
        <v>2.52</v>
      </c>
      <c r="Z268">
        <v>2.4900000000000002</v>
      </c>
      <c r="AA268">
        <v>25.5</v>
      </c>
      <c r="AB268">
        <v>25.4</v>
      </c>
      <c r="AC268">
        <v>25.7</v>
      </c>
      <c r="AD268">
        <v>27.4</v>
      </c>
      <c r="AE268">
        <v>28.1</v>
      </c>
      <c r="AF268">
        <v>28.3</v>
      </c>
      <c r="AG268" s="10">
        <v>2277</v>
      </c>
      <c r="AH268" s="10">
        <v>2302</v>
      </c>
      <c r="AI268" s="10">
        <v>2289</v>
      </c>
      <c r="AJ268" s="10">
        <v>2298</v>
      </c>
      <c r="AK268" s="10">
        <v>2286</v>
      </c>
      <c r="AL268" s="10">
        <v>2238</v>
      </c>
    </row>
    <row r="269" spans="1:38">
      <c r="A269" s="67"/>
      <c r="B269" s="30" t="s">
        <v>293</v>
      </c>
      <c r="C269">
        <v>44.2</v>
      </c>
      <c r="D269">
        <v>44.2</v>
      </c>
      <c r="E269">
        <v>44.1</v>
      </c>
      <c r="F269">
        <v>43.6</v>
      </c>
      <c r="G269">
        <v>43.1</v>
      </c>
      <c r="H269">
        <v>43.9</v>
      </c>
      <c r="I269">
        <v>16.3</v>
      </c>
      <c r="J269">
        <v>15.4</v>
      </c>
      <c r="K269">
        <v>15.4</v>
      </c>
      <c r="L269">
        <v>16.100000000000001</v>
      </c>
      <c r="M269">
        <v>16.899999999999999</v>
      </c>
      <c r="N269">
        <v>16.2</v>
      </c>
      <c r="O269">
        <v>21.3</v>
      </c>
      <c r="P269">
        <v>20.9</v>
      </c>
      <c r="Q269">
        <v>20.8</v>
      </c>
      <c r="R269">
        <v>20</v>
      </c>
      <c r="S269">
        <v>19.100000000000001</v>
      </c>
      <c r="T269">
        <v>19.8</v>
      </c>
      <c r="U269">
        <v>2.3199999999999998</v>
      </c>
      <c r="V269">
        <v>2.2599999999999998</v>
      </c>
      <c r="W269">
        <v>2.2799999999999998</v>
      </c>
      <c r="X269">
        <v>2.2799999999999998</v>
      </c>
      <c r="Y269">
        <v>2.35</v>
      </c>
      <c r="Z269">
        <v>2.2400000000000002</v>
      </c>
      <c r="AA269">
        <v>37.6</v>
      </c>
      <c r="AB269">
        <v>40.299999999999997</v>
      </c>
      <c r="AC269">
        <v>40.6</v>
      </c>
      <c r="AD269">
        <v>41</v>
      </c>
      <c r="AE269">
        <v>39.799999999999997</v>
      </c>
      <c r="AF269">
        <v>42</v>
      </c>
      <c r="AG269" s="10">
        <v>832</v>
      </c>
      <c r="AH269" s="10">
        <v>817</v>
      </c>
      <c r="AI269" s="10">
        <v>814</v>
      </c>
      <c r="AJ269" s="10">
        <v>819</v>
      </c>
      <c r="AK269" s="10">
        <v>828</v>
      </c>
      <c r="AL269" s="10">
        <v>785</v>
      </c>
    </row>
    <row r="270" spans="1:38">
      <c r="A270" s="67"/>
      <c r="B270" s="30" t="s">
        <v>294</v>
      </c>
      <c r="C270">
        <v>46.4</v>
      </c>
      <c r="D270">
        <v>46.9</v>
      </c>
      <c r="E270">
        <v>47.1</v>
      </c>
      <c r="F270">
        <v>46.8</v>
      </c>
      <c r="G270">
        <v>47</v>
      </c>
      <c r="H270">
        <v>46.9</v>
      </c>
      <c r="I270">
        <v>14.8</v>
      </c>
      <c r="J270">
        <v>14.1</v>
      </c>
      <c r="K270">
        <v>14.6</v>
      </c>
      <c r="L270">
        <v>14.5</v>
      </c>
      <c r="M270">
        <v>13.8</v>
      </c>
      <c r="N270">
        <v>13.2</v>
      </c>
      <c r="O270">
        <v>27.2</v>
      </c>
      <c r="P270">
        <v>28.6</v>
      </c>
      <c r="Q270">
        <v>28.9</v>
      </c>
      <c r="R270">
        <v>28.6</v>
      </c>
      <c r="S270">
        <v>29</v>
      </c>
      <c r="T270">
        <v>28.4</v>
      </c>
      <c r="U270">
        <v>2.5099999999999998</v>
      </c>
      <c r="V270">
        <v>2.5</v>
      </c>
      <c r="W270">
        <v>2.46</v>
      </c>
      <c r="X270">
        <v>2.4500000000000002</v>
      </c>
      <c r="Y270">
        <v>2.5299999999999998</v>
      </c>
      <c r="Z270">
        <v>2.4900000000000002</v>
      </c>
      <c r="AA270">
        <v>28.2</v>
      </c>
      <c r="AB270">
        <v>27.7</v>
      </c>
      <c r="AC270">
        <v>26.6</v>
      </c>
      <c r="AD270">
        <v>29</v>
      </c>
      <c r="AE270">
        <v>27.2</v>
      </c>
      <c r="AF270">
        <v>28.7</v>
      </c>
      <c r="AG270" s="10">
        <v>846</v>
      </c>
      <c r="AH270" s="10">
        <v>839</v>
      </c>
      <c r="AI270" s="10">
        <v>823</v>
      </c>
      <c r="AJ270" s="10">
        <v>821</v>
      </c>
      <c r="AK270" s="10">
        <v>847</v>
      </c>
      <c r="AL270" s="10">
        <v>849</v>
      </c>
    </row>
    <row r="271" spans="1:38">
      <c r="A271" s="67"/>
      <c r="B271" s="30" t="s">
        <v>295</v>
      </c>
      <c r="C271">
        <v>45.8</v>
      </c>
      <c r="D271">
        <v>45.5</v>
      </c>
      <c r="E271">
        <v>45.2</v>
      </c>
      <c r="F271">
        <v>45.7</v>
      </c>
      <c r="G271">
        <v>45.8</v>
      </c>
      <c r="H271">
        <v>45.9</v>
      </c>
      <c r="I271">
        <v>13.4</v>
      </c>
      <c r="J271">
        <v>13.2</v>
      </c>
      <c r="K271">
        <v>13.8</v>
      </c>
      <c r="L271">
        <v>13.3</v>
      </c>
      <c r="M271">
        <v>13.5</v>
      </c>
      <c r="N271">
        <v>13.4</v>
      </c>
      <c r="O271">
        <v>21.6</v>
      </c>
      <c r="P271">
        <v>21.7</v>
      </c>
      <c r="Q271">
        <v>22</v>
      </c>
      <c r="R271">
        <v>23</v>
      </c>
      <c r="S271">
        <v>23.4</v>
      </c>
      <c r="T271">
        <v>24.3</v>
      </c>
      <c r="U271">
        <v>2.4900000000000002</v>
      </c>
      <c r="V271">
        <v>2.58</v>
      </c>
      <c r="W271">
        <v>2.57</v>
      </c>
      <c r="X271">
        <v>2.5499999999999998</v>
      </c>
      <c r="Y271">
        <v>2.58</v>
      </c>
      <c r="Z271">
        <v>2.59</v>
      </c>
      <c r="AA271">
        <v>29.3</v>
      </c>
      <c r="AB271">
        <v>27</v>
      </c>
      <c r="AC271">
        <v>25.9</v>
      </c>
      <c r="AD271">
        <v>25.6</v>
      </c>
      <c r="AE271">
        <v>26.3</v>
      </c>
      <c r="AF271">
        <v>25.1</v>
      </c>
      <c r="AG271" s="10">
        <v>790</v>
      </c>
      <c r="AH271" s="10">
        <v>823</v>
      </c>
      <c r="AI271" s="10">
        <v>832</v>
      </c>
      <c r="AJ271" s="10">
        <v>825</v>
      </c>
      <c r="AK271" s="10">
        <v>822</v>
      </c>
      <c r="AL271" s="10">
        <v>827</v>
      </c>
    </row>
    <row r="272" spans="1:38">
      <c r="A272" s="67"/>
      <c r="B272" s="30" t="s">
        <v>296</v>
      </c>
      <c r="C272">
        <v>44.6</v>
      </c>
      <c r="D272">
        <v>45.3</v>
      </c>
      <c r="E272">
        <v>44.8</v>
      </c>
      <c r="F272">
        <v>45</v>
      </c>
      <c r="G272">
        <v>45.1</v>
      </c>
      <c r="H272">
        <v>45.4</v>
      </c>
      <c r="I272">
        <v>16.399999999999999</v>
      </c>
      <c r="J272">
        <v>16.3</v>
      </c>
      <c r="K272">
        <v>16.2</v>
      </c>
      <c r="L272">
        <v>16.3</v>
      </c>
      <c r="M272">
        <v>15.5</v>
      </c>
      <c r="N272">
        <v>14.7</v>
      </c>
      <c r="O272">
        <v>21.4</v>
      </c>
      <c r="P272">
        <v>22.4</v>
      </c>
      <c r="Q272">
        <v>21.5</v>
      </c>
      <c r="R272">
        <v>21.3</v>
      </c>
      <c r="S272">
        <v>21.3</v>
      </c>
      <c r="T272">
        <v>21.3</v>
      </c>
      <c r="U272">
        <v>2.4300000000000002</v>
      </c>
      <c r="V272">
        <v>2.36</v>
      </c>
      <c r="W272">
        <v>2.36</v>
      </c>
      <c r="X272">
        <v>2.36</v>
      </c>
      <c r="Y272">
        <v>2.37</v>
      </c>
      <c r="Z272">
        <v>2.35</v>
      </c>
      <c r="AA272">
        <v>31.6</v>
      </c>
      <c r="AB272">
        <v>31.5</v>
      </c>
      <c r="AC272">
        <v>32.1</v>
      </c>
      <c r="AD272">
        <v>31.8</v>
      </c>
      <c r="AE272">
        <v>32.5</v>
      </c>
      <c r="AF272">
        <v>34.1</v>
      </c>
      <c r="AG272" s="10">
        <v>1736</v>
      </c>
      <c r="AH272" s="10">
        <v>1679</v>
      </c>
      <c r="AI272" s="10">
        <v>1714</v>
      </c>
      <c r="AJ272" s="10">
        <v>1727</v>
      </c>
      <c r="AK272" s="10">
        <v>1746</v>
      </c>
      <c r="AL272" s="10">
        <v>1706</v>
      </c>
    </row>
    <row r="273" spans="1:38">
      <c r="A273" s="67"/>
      <c r="B273" s="30" t="s">
        <v>297</v>
      </c>
      <c r="C273">
        <v>47</v>
      </c>
      <c r="D273">
        <v>47</v>
      </c>
      <c r="E273">
        <v>47.2</v>
      </c>
      <c r="F273">
        <v>46.9</v>
      </c>
      <c r="G273">
        <v>46.7</v>
      </c>
      <c r="H273">
        <v>46.6</v>
      </c>
      <c r="I273">
        <v>15.1</v>
      </c>
      <c r="J273">
        <v>15.6</v>
      </c>
      <c r="K273">
        <v>15.2</v>
      </c>
      <c r="L273">
        <v>15.4</v>
      </c>
      <c r="M273">
        <v>15.4</v>
      </c>
      <c r="N273">
        <v>15.2</v>
      </c>
      <c r="O273">
        <v>27</v>
      </c>
      <c r="P273">
        <v>28</v>
      </c>
      <c r="Q273">
        <v>27.9</v>
      </c>
      <c r="R273">
        <v>27.9</v>
      </c>
      <c r="S273">
        <v>26.7</v>
      </c>
      <c r="T273">
        <v>26</v>
      </c>
      <c r="U273">
        <v>2.35</v>
      </c>
      <c r="V273">
        <v>2.4</v>
      </c>
      <c r="W273">
        <v>2.38</v>
      </c>
      <c r="X273">
        <v>2.35</v>
      </c>
      <c r="Y273">
        <v>2.37</v>
      </c>
      <c r="Z273">
        <v>2.34</v>
      </c>
      <c r="AA273">
        <v>29.4</v>
      </c>
      <c r="AB273">
        <v>28.7</v>
      </c>
      <c r="AC273">
        <v>29.8</v>
      </c>
      <c r="AD273">
        <v>32.200000000000003</v>
      </c>
      <c r="AE273">
        <v>32.5</v>
      </c>
      <c r="AF273">
        <v>32.4</v>
      </c>
      <c r="AG273" s="10">
        <v>1055</v>
      </c>
      <c r="AH273" s="10">
        <v>1061</v>
      </c>
      <c r="AI273" s="10">
        <v>1069</v>
      </c>
      <c r="AJ273" s="10">
        <v>1066</v>
      </c>
      <c r="AK273" s="10">
        <v>1091</v>
      </c>
      <c r="AL273" s="10">
        <v>1083</v>
      </c>
    </row>
    <row r="274" spans="1:38">
      <c r="A274" s="67"/>
      <c r="B274" s="30" t="s">
        <v>298</v>
      </c>
      <c r="C274">
        <v>47.1</v>
      </c>
      <c r="D274">
        <v>47.2</v>
      </c>
      <c r="E274">
        <v>47.3</v>
      </c>
      <c r="F274">
        <v>47.5</v>
      </c>
      <c r="G274">
        <v>47.8</v>
      </c>
      <c r="H274">
        <v>49</v>
      </c>
      <c r="I274">
        <v>13.6</v>
      </c>
      <c r="J274">
        <v>13.2</v>
      </c>
      <c r="K274">
        <v>12.8</v>
      </c>
      <c r="L274">
        <v>12.4</v>
      </c>
      <c r="M274">
        <v>13.5</v>
      </c>
      <c r="N274">
        <v>12.7</v>
      </c>
      <c r="O274">
        <v>27.4</v>
      </c>
      <c r="P274">
        <v>27.4</v>
      </c>
      <c r="Q274">
        <v>28.3</v>
      </c>
      <c r="R274">
        <v>28.1</v>
      </c>
      <c r="S274">
        <v>28.6</v>
      </c>
      <c r="T274">
        <v>29.9</v>
      </c>
      <c r="U274">
        <v>2.42</v>
      </c>
      <c r="V274">
        <v>2.4300000000000002</v>
      </c>
      <c r="W274">
        <v>2.4300000000000002</v>
      </c>
      <c r="X274">
        <v>2.44</v>
      </c>
      <c r="Y274">
        <v>2.42</v>
      </c>
      <c r="Z274">
        <v>2.36</v>
      </c>
      <c r="AA274">
        <v>28.7</v>
      </c>
      <c r="AB274">
        <v>29.3</v>
      </c>
      <c r="AC274">
        <v>28.3</v>
      </c>
      <c r="AD274">
        <v>29.4</v>
      </c>
      <c r="AE274">
        <v>30.6</v>
      </c>
      <c r="AF274">
        <v>29.9</v>
      </c>
      <c r="AG274" s="10">
        <v>1047</v>
      </c>
      <c r="AH274" s="10">
        <v>1047</v>
      </c>
      <c r="AI274" s="10">
        <v>1057</v>
      </c>
      <c r="AJ274" s="10">
        <v>1077</v>
      </c>
      <c r="AK274" s="10">
        <v>1086</v>
      </c>
      <c r="AL274" s="10">
        <v>1033</v>
      </c>
    </row>
    <row r="275" spans="1:38">
      <c r="A275" s="67"/>
      <c r="B275" s="30" t="s">
        <v>299</v>
      </c>
      <c r="C275">
        <v>44</v>
      </c>
      <c r="D275">
        <v>44.1</v>
      </c>
      <c r="E275">
        <v>44.8</v>
      </c>
      <c r="F275">
        <v>44.8</v>
      </c>
      <c r="G275">
        <v>45.3</v>
      </c>
      <c r="H275">
        <v>46.1</v>
      </c>
      <c r="I275">
        <v>15.9</v>
      </c>
      <c r="J275">
        <v>15.6</v>
      </c>
      <c r="K275">
        <v>14.7</v>
      </c>
      <c r="L275">
        <v>15.1</v>
      </c>
      <c r="M275">
        <v>14.5</v>
      </c>
      <c r="N275">
        <v>13.2</v>
      </c>
      <c r="O275">
        <v>20.2</v>
      </c>
      <c r="P275">
        <v>20.5</v>
      </c>
      <c r="Q275">
        <v>21.7</v>
      </c>
      <c r="R275">
        <v>21.8</v>
      </c>
      <c r="S275">
        <v>22.5</v>
      </c>
      <c r="T275">
        <v>23.8</v>
      </c>
      <c r="U275">
        <v>2.65</v>
      </c>
      <c r="V275">
        <v>2.64</v>
      </c>
      <c r="W275">
        <v>2.61</v>
      </c>
      <c r="X275">
        <v>2.66</v>
      </c>
      <c r="Y275">
        <v>2.57</v>
      </c>
      <c r="Z275">
        <v>2.4900000000000002</v>
      </c>
      <c r="AA275">
        <v>25.6</v>
      </c>
      <c r="AB275">
        <v>26.6</v>
      </c>
      <c r="AC275">
        <v>24.8</v>
      </c>
      <c r="AD275">
        <v>24.3</v>
      </c>
      <c r="AE275">
        <v>24.9</v>
      </c>
      <c r="AF275">
        <v>27.3</v>
      </c>
      <c r="AG275" s="10">
        <v>1160</v>
      </c>
      <c r="AH275" s="10">
        <v>1171</v>
      </c>
      <c r="AI275" s="10">
        <v>1160</v>
      </c>
      <c r="AJ275" s="10">
        <v>1180</v>
      </c>
      <c r="AK275" s="10">
        <v>1156</v>
      </c>
      <c r="AL275" s="10">
        <v>1095</v>
      </c>
    </row>
    <row r="276" spans="1:38">
      <c r="A276" s="67"/>
      <c r="B276" s="30" t="s">
        <v>300</v>
      </c>
      <c r="C276">
        <v>46.8</v>
      </c>
      <c r="D276">
        <v>46.6</v>
      </c>
      <c r="E276">
        <v>45.6</v>
      </c>
      <c r="F276">
        <v>45.3</v>
      </c>
      <c r="G276">
        <v>46.2</v>
      </c>
      <c r="H276">
        <v>46.1</v>
      </c>
      <c r="I276">
        <v>11.8</v>
      </c>
      <c r="J276">
        <v>12.1</v>
      </c>
      <c r="K276">
        <v>14.1</v>
      </c>
      <c r="L276">
        <v>14</v>
      </c>
      <c r="M276">
        <v>13.1</v>
      </c>
      <c r="N276">
        <v>13.1</v>
      </c>
      <c r="O276">
        <v>24.8</v>
      </c>
      <c r="P276">
        <v>24.7</v>
      </c>
      <c r="Q276">
        <v>23.7</v>
      </c>
      <c r="R276">
        <v>22.7</v>
      </c>
      <c r="S276">
        <v>23.7</v>
      </c>
      <c r="T276">
        <v>22.8</v>
      </c>
      <c r="U276">
        <v>2.25</v>
      </c>
      <c r="V276">
        <v>2.2400000000000002</v>
      </c>
      <c r="W276">
        <v>2.31</v>
      </c>
      <c r="X276">
        <v>2.31</v>
      </c>
      <c r="Y276">
        <v>2.2599999999999998</v>
      </c>
      <c r="Z276">
        <v>2.21</v>
      </c>
      <c r="AA276">
        <v>36.299999999999997</v>
      </c>
      <c r="AB276">
        <v>37.1</v>
      </c>
      <c r="AC276">
        <v>35.200000000000003</v>
      </c>
      <c r="AD276">
        <v>33.1</v>
      </c>
      <c r="AE276">
        <v>36.1</v>
      </c>
      <c r="AF276">
        <v>38.6</v>
      </c>
      <c r="AG276" s="10">
        <v>850</v>
      </c>
      <c r="AH276" s="10">
        <v>862</v>
      </c>
      <c r="AI276" s="10">
        <v>900</v>
      </c>
      <c r="AJ276" s="10">
        <v>895</v>
      </c>
      <c r="AK276" s="10">
        <v>893</v>
      </c>
      <c r="AL276" s="10">
        <v>881</v>
      </c>
    </row>
    <row r="277" spans="1:38">
      <c r="A277" s="67"/>
      <c r="B277" s="30" t="s">
        <v>301</v>
      </c>
      <c r="C277">
        <v>43.6</v>
      </c>
      <c r="D277">
        <v>44.2</v>
      </c>
      <c r="E277">
        <v>44.6</v>
      </c>
      <c r="F277">
        <v>44.5</v>
      </c>
      <c r="G277">
        <v>44.9</v>
      </c>
      <c r="H277">
        <v>45</v>
      </c>
      <c r="I277">
        <v>16.399999999999999</v>
      </c>
      <c r="J277">
        <v>16.3</v>
      </c>
      <c r="K277">
        <v>15.8</v>
      </c>
      <c r="L277">
        <v>15.6</v>
      </c>
      <c r="M277">
        <v>15.8</v>
      </c>
      <c r="N277">
        <v>15.8</v>
      </c>
      <c r="O277">
        <v>19.3</v>
      </c>
      <c r="P277">
        <v>19.7</v>
      </c>
      <c r="Q277">
        <v>20.3</v>
      </c>
      <c r="R277">
        <v>20.2</v>
      </c>
      <c r="S277">
        <v>20.6</v>
      </c>
      <c r="T277">
        <v>20.3</v>
      </c>
      <c r="U277">
        <v>2.54</v>
      </c>
      <c r="V277">
        <v>2.52</v>
      </c>
      <c r="W277">
        <v>2.46</v>
      </c>
      <c r="X277">
        <v>2.5299999999999998</v>
      </c>
      <c r="Y277">
        <v>2.4500000000000002</v>
      </c>
      <c r="Z277">
        <v>2.4300000000000002</v>
      </c>
      <c r="AA277">
        <v>30.6</v>
      </c>
      <c r="AB277">
        <v>31.4</v>
      </c>
      <c r="AC277">
        <v>32.9</v>
      </c>
      <c r="AD277">
        <v>29.8</v>
      </c>
      <c r="AE277">
        <v>32.4</v>
      </c>
      <c r="AF277">
        <v>32.700000000000003</v>
      </c>
      <c r="AG277" s="10">
        <v>846</v>
      </c>
      <c r="AH277" s="10">
        <v>859</v>
      </c>
      <c r="AI277" s="10">
        <v>829</v>
      </c>
      <c r="AJ277" s="10">
        <v>858</v>
      </c>
      <c r="AK277" s="10">
        <v>848</v>
      </c>
      <c r="AL277" s="10">
        <v>849</v>
      </c>
    </row>
    <row r="278" spans="1:38">
      <c r="A278" s="67"/>
      <c r="B278" s="30" t="s">
        <v>302</v>
      </c>
      <c r="C278">
        <v>40.5</v>
      </c>
      <c r="D278">
        <v>40.799999999999997</v>
      </c>
      <c r="E278">
        <v>40.9</v>
      </c>
      <c r="F278">
        <v>41</v>
      </c>
      <c r="G278">
        <v>41.6</v>
      </c>
      <c r="H278">
        <v>41.6</v>
      </c>
      <c r="I278">
        <v>20</v>
      </c>
      <c r="J278">
        <v>20.100000000000001</v>
      </c>
      <c r="K278">
        <v>19.8</v>
      </c>
      <c r="L278">
        <v>19.3</v>
      </c>
      <c r="M278">
        <v>18.3</v>
      </c>
      <c r="N278">
        <v>18.399999999999999</v>
      </c>
      <c r="O278">
        <v>16.2</v>
      </c>
      <c r="P278">
        <v>15.7</v>
      </c>
      <c r="Q278">
        <v>14.9</v>
      </c>
      <c r="R278">
        <v>14.5</v>
      </c>
      <c r="S278">
        <v>14.3</v>
      </c>
      <c r="T278">
        <v>14.8</v>
      </c>
      <c r="U278">
        <v>2.59</v>
      </c>
      <c r="V278">
        <v>2.6</v>
      </c>
      <c r="W278">
        <v>2.58</v>
      </c>
      <c r="X278">
        <v>2.58</v>
      </c>
      <c r="Y278">
        <v>2.57</v>
      </c>
      <c r="Z278">
        <v>2.5499999999999998</v>
      </c>
      <c r="AA278">
        <v>27.2</v>
      </c>
      <c r="AB278">
        <v>26.4</v>
      </c>
      <c r="AC278">
        <v>27.1</v>
      </c>
      <c r="AD278">
        <v>26.7</v>
      </c>
      <c r="AE278">
        <v>27.1</v>
      </c>
      <c r="AF278">
        <v>27.3</v>
      </c>
      <c r="AG278" s="10">
        <v>2164</v>
      </c>
      <c r="AH278" s="10">
        <v>2119</v>
      </c>
      <c r="AI278" s="10">
        <v>2167</v>
      </c>
      <c r="AJ278" s="10">
        <v>2223</v>
      </c>
      <c r="AK278" s="10">
        <v>2219</v>
      </c>
      <c r="AL278" s="10">
        <v>2190</v>
      </c>
    </row>
    <row r="279" spans="1:38">
      <c r="A279" s="67"/>
      <c r="B279" s="30" t="s">
        <v>303</v>
      </c>
      <c r="C279">
        <v>46.5</v>
      </c>
      <c r="D279">
        <v>46.6</v>
      </c>
      <c r="E279">
        <v>46.7</v>
      </c>
      <c r="F279">
        <v>46.7</v>
      </c>
      <c r="G279">
        <v>46.8</v>
      </c>
      <c r="H279">
        <v>47.2</v>
      </c>
      <c r="I279">
        <v>14.1</v>
      </c>
      <c r="J279">
        <v>14</v>
      </c>
      <c r="K279">
        <v>14.4</v>
      </c>
      <c r="L279">
        <v>14.9</v>
      </c>
      <c r="M279">
        <v>14.9</v>
      </c>
      <c r="N279">
        <v>14.5</v>
      </c>
      <c r="O279">
        <v>26</v>
      </c>
      <c r="P279">
        <v>25.8</v>
      </c>
      <c r="Q279">
        <v>26.3</v>
      </c>
      <c r="R279">
        <v>26.6</v>
      </c>
      <c r="S279">
        <v>26.2</v>
      </c>
      <c r="T279">
        <v>26.8</v>
      </c>
      <c r="U279">
        <v>2.4</v>
      </c>
      <c r="V279">
        <v>2.41</v>
      </c>
      <c r="W279">
        <v>2.39</v>
      </c>
      <c r="X279">
        <v>2.39</v>
      </c>
      <c r="Y279">
        <v>2.38</v>
      </c>
      <c r="Z279">
        <v>2.33</v>
      </c>
      <c r="AA279">
        <v>28.9</v>
      </c>
      <c r="AB279">
        <v>28.4</v>
      </c>
      <c r="AC279">
        <v>29.6</v>
      </c>
      <c r="AD279">
        <v>30.1</v>
      </c>
      <c r="AE279">
        <v>32.200000000000003</v>
      </c>
      <c r="AF279">
        <v>32.700000000000003</v>
      </c>
      <c r="AG279" s="10">
        <v>1421</v>
      </c>
      <c r="AH279" s="10">
        <v>1443</v>
      </c>
      <c r="AI279" s="10">
        <v>1466</v>
      </c>
      <c r="AJ279" s="10">
        <v>1454</v>
      </c>
      <c r="AK279" s="10">
        <v>1439</v>
      </c>
      <c r="AL279" s="10">
        <v>1398</v>
      </c>
    </row>
    <row r="280" spans="1:38">
      <c r="A280" s="67"/>
      <c r="B280" s="30" t="s">
        <v>304</v>
      </c>
      <c r="C280">
        <v>44</v>
      </c>
      <c r="D280">
        <v>44.6</v>
      </c>
      <c r="E280">
        <v>45.1</v>
      </c>
      <c r="F280">
        <v>45.6</v>
      </c>
      <c r="G280">
        <v>46</v>
      </c>
      <c r="H280">
        <v>46.8</v>
      </c>
      <c r="I280">
        <v>15.7</v>
      </c>
      <c r="J280">
        <v>15.1</v>
      </c>
      <c r="K280">
        <v>14.2</v>
      </c>
      <c r="L280">
        <v>14</v>
      </c>
      <c r="M280">
        <v>13.9</v>
      </c>
      <c r="N280">
        <v>12.9</v>
      </c>
      <c r="O280">
        <v>19.100000000000001</v>
      </c>
      <c r="P280">
        <v>20</v>
      </c>
      <c r="Q280">
        <v>20.2</v>
      </c>
      <c r="R280">
        <v>21.4</v>
      </c>
      <c r="S280">
        <v>21.8</v>
      </c>
      <c r="T280">
        <v>23.1</v>
      </c>
      <c r="U280">
        <v>2.64</v>
      </c>
      <c r="V280">
        <v>2.61</v>
      </c>
      <c r="W280">
        <v>2.63</v>
      </c>
      <c r="X280">
        <v>2.59</v>
      </c>
      <c r="Y280">
        <v>2.59</v>
      </c>
      <c r="Z280">
        <v>2.54</v>
      </c>
      <c r="AA280">
        <v>23.4</v>
      </c>
      <c r="AB280">
        <v>23.2</v>
      </c>
      <c r="AC280">
        <v>23.7</v>
      </c>
      <c r="AD280">
        <v>25</v>
      </c>
      <c r="AE280">
        <v>24.2</v>
      </c>
      <c r="AF280">
        <v>25.8</v>
      </c>
      <c r="AG280" s="10">
        <v>2213</v>
      </c>
      <c r="AH280" s="10">
        <v>2210</v>
      </c>
      <c r="AI280" s="10">
        <v>2245</v>
      </c>
      <c r="AJ280" s="10">
        <v>2200</v>
      </c>
      <c r="AK280" s="10">
        <v>2193</v>
      </c>
      <c r="AL280" s="10">
        <v>2156</v>
      </c>
    </row>
    <row r="281" spans="1:38">
      <c r="A281" s="67"/>
      <c r="B281" s="30" t="s">
        <v>305</v>
      </c>
      <c r="C281">
        <v>47</v>
      </c>
      <c r="D281">
        <v>46.7</v>
      </c>
      <c r="E281">
        <v>46.9</v>
      </c>
      <c r="F281">
        <v>47</v>
      </c>
      <c r="G281">
        <v>47.2</v>
      </c>
      <c r="H281">
        <v>47.1</v>
      </c>
      <c r="I281">
        <v>13.5</v>
      </c>
      <c r="J281">
        <v>14.1</v>
      </c>
      <c r="K281">
        <v>13.7</v>
      </c>
      <c r="L281">
        <v>14</v>
      </c>
      <c r="M281">
        <v>13.9</v>
      </c>
      <c r="N281">
        <v>14.5</v>
      </c>
      <c r="O281">
        <v>26.3</v>
      </c>
      <c r="P281">
        <v>26.5</v>
      </c>
      <c r="Q281">
        <v>26.6</v>
      </c>
      <c r="R281">
        <v>26.9</v>
      </c>
      <c r="S281">
        <v>27</v>
      </c>
      <c r="T281">
        <v>26.6</v>
      </c>
      <c r="U281">
        <v>2.4</v>
      </c>
      <c r="V281">
        <v>2.4700000000000002</v>
      </c>
      <c r="W281">
        <v>2.44</v>
      </c>
      <c r="X281">
        <v>2.42</v>
      </c>
      <c r="Y281">
        <v>2.4</v>
      </c>
      <c r="Z281">
        <v>2.37</v>
      </c>
      <c r="AA281">
        <v>28.7</v>
      </c>
      <c r="AB281">
        <v>27.8</v>
      </c>
      <c r="AC281">
        <v>29.3</v>
      </c>
      <c r="AD281">
        <v>29.9</v>
      </c>
      <c r="AE281">
        <v>29.9</v>
      </c>
      <c r="AF281">
        <v>31.1</v>
      </c>
      <c r="AG281" s="10">
        <v>1758</v>
      </c>
      <c r="AH281" s="10">
        <v>1818</v>
      </c>
      <c r="AI281" s="10">
        <v>1777</v>
      </c>
      <c r="AJ281" s="10">
        <v>1758</v>
      </c>
      <c r="AK281" s="10">
        <v>1767</v>
      </c>
      <c r="AL281" s="10">
        <v>1750</v>
      </c>
    </row>
    <row r="282" spans="1:38">
      <c r="A282" s="67"/>
      <c r="B282" s="30" t="s">
        <v>306</v>
      </c>
      <c r="C282">
        <v>45.5</v>
      </c>
      <c r="D282">
        <v>44.9</v>
      </c>
      <c r="E282">
        <v>44.8</v>
      </c>
      <c r="F282">
        <v>44.5</v>
      </c>
      <c r="G282">
        <v>44.3</v>
      </c>
      <c r="H282">
        <v>45</v>
      </c>
      <c r="I282">
        <v>14.2</v>
      </c>
      <c r="J282">
        <v>14.6</v>
      </c>
      <c r="K282">
        <v>14.7</v>
      </c>
      <c r="L282">
        <v>15.6</v>
      </c>
      <c r="M282">
        <v>15.4</v>
      </c>
      <c r="N282">
        <v>14.1</v>
      </c>
      <c r="O282">
        <v>23.3</v>
      </c>
      <c r="P282">
        <v>22.1</v>
      </c>
      <c r="Q282">
        <v>21.6</v>
      </c>
      <c r="R282">
        <v>20.9</v>
      </c>
      <c r="S282">
        <v>20.8</v>
      </c>
      <c r="T282">
        <v>21.9</v>
      </c>
      <c r="U282">
        <v>2.39</v>
      </c>
      <c r="V282">
        <v>2.42</v>
      </c>
      <c r="W282">
        <v>2.4500000000000002</v>
      </c>
      <c r="X282">
        <v>2.4500000000000002</v>
      </c>
      <c r="Y282">
        <v>2.41</v>
      </c>
      <c r="Z282">
        <v>2.35</v>
      </c>
      <c r="AA282">
        <v>29.9</v>
      </c>
      <c r="AB282">
        <v>29</v>
      </c>
      <c r="AC282">
        <v>28.6</v>
      </c>
      <c r="AD282">
        <v>29.3</v>
      </c>
      <c r="AE282">
        <v>31.7</v>
      </c>
      <c r="AF282">
        <v>32.5</v>
      </c>
      <c r="AG282" s="10">
        <v>1080</v>
      </c>
      <c r="AH282" s="10">
        <v>1083</v>
      </c>
      <c r="AI282" s="10">
        <v>1104</v>
      </c>
      <c r="AJ282" s="10">
        <v>1120</v>
      </c>
      <c r="AK282" s="10">
        <v>1112</v>
      </c>
      <c r="AL282" s="10">
        <v>1054</v>
      </c>
    </row>
    <row r="283" spans="1:38">
      <c r="A283" s="67"/>
      <c r="B283" s="30" t="s">
        <v>307</v>
      </c>
      <c r="C283">
        <v>43.1</v>
      </c>
      <c r="D283">
        <v>43</v>
      </c>
      <c r="E283">
        <v>42.9</v>
      </c>
      <c r="F283">
        <v>43.9</v>
      </c>
      <c r="G283">
        <v>43.5</v>
      </c>
      <c r="H283">
        <v>43.6</v>
      </c>
      <c r="I283">
        <v>18.399999999999999</v>
      </c>
      <c r="J283">
        <v>18.2</v>
      </c>
      <c r="K283">
        <v>19.600000000000001</v>
      </c>
      <c r="L283">
        <v>17</v>
      </c>
      <c r="M283">
        <v>16.899999999999999</v>
      </c>
      <c r="N283">
        <v>16.2</v>
      </c>
      <c r="O283">
        <v>18</v>
      </c>
      <c r="P283">
        <v>17.399999999999999</v>
      </c>
      <c r="Q283">
        <v>16.8</v>
      </c>
      <c r="R283">
        <v>17</v>
      </c>
      <c r="S283">
        <v>16.3</v>
      </c>
      <c r="T283">
        <v>15.8</v>
      </c>
      <c r="U283">
        <v>2.23</v>
      </c>
      <c r="V283">
        <v>2.27</v>
      </c>
      <c r="W283">
        <v>2.2400000000000002</v>
      </c>
      <c r="X283">
        <v>2.19</v>
      </c>
      <c r="Y283">
        <v>2.1800000000000002</v>
      </c>
      <c r="Z283">
        <v>2.2200000000000002</v>
      </c>
      <c r="AA283">
        <v>37.700000000000003</v>
      </c>
      <c r="AB283">
        <v>38.1</v>
      </c>
      <c r="AC283">
        <v>40.700000000000003</v>
      </c>
      <c r="AD283">
        <v>41.7</v>
      </c>
      <c r="AE283">
        <v>40.6</v>
      </c>
      <c r="AF283">
        <v>40</v>
      </c>
      <c r="AG283" s="10">
        <v>734</v>
      </c>
      <c r="AH283" s="10">
        <v>743</v>
      </c>
      <c r="AI283" s="10">
        <v>721</v>
      </c>
      <c r="AJ283" s="10">
        <v>711</v>
      </c>
      <c r="AK283" s="10">
        <v>710</v>
      </c>
      <c r="AL283" s="10">
        <v>721</v>
      </c>
    </row>
    <row r="284" spans="1:38">
      <c r="A284" s="67"/>
      <c r="B284" s="30" t="s">
        <v>308</v>
      </c>
      <c r="C284">
        <v>46.8</v>
      </c>
      <c r="D284">
        <v>46.5</v>
      </c>
      <c r="E284">
        <v>46.5</v>
      </c>
      <c r="F284">
        <v>46.6</v>
      </c>
      <c r="G284">
        <v>46.3</v>
      </c>
      <c r="H284">
        <v>47.6</v>
      </c>
      <c r="I284">
        <v>13</v>
      </c>
      <c r="J284">
        <v>14.2</v>
      </c>
      <c r="K284">
        <v>14</v>
      </c>
      <c r="L284">
        <v>13.7</v>
      </c>
      <c r="M284">
        <v>14.3</v>
      </c>
      <c r="N284">
        <v>13.2</v>
      </c>
      <c r="O284">
        <v>25.3</v>
      </c>
      <c r="P284">
        <v>24.9</v>
      </c>
      <c r="Q284">
        <v>24.6</v>
      </c>
      <c r="R284">
        <v>24.9</v>
      </c>
      <c r="S284">
        <v>24.7</v>
      </c>
      <c r="T284">
        <v>26.3</v>
      </c>
      <c r="U284">
        <v>2.31</v>
      </c>
      <c r="V284">
        <v>2.33</v>
      </c>
      <c r="W284">
        <v>2.39</v>
      </c>
      <c r="X284">
        <v>2.36</v>
      </c>
      <c r="Y284">
        <v>2.37</v>
      </c>
      <c r="Z284">
        <v>2.23</v>
      </c>
      <c r="AA284">
        <v>33.700000000000003</v>
      </c>
      <c r="AB284">
        <v>34.5</v>
      </c>
      <c r="AC284">
        <v>33</v>
      </c>
      <c r="AD284">
        <v>34.299999999999997</v>
      </c>
      <c r="AE284">
        <v>34.700000000000003</v>
      </c>
      <c r="AF284">
        <v>35.799999999999997</v>
      </c>
      <c r="AG284" s="10">
        <v>801</v>
      </c>
      <c r="AH284" s="10">
        <v>826</v>
      </c>
      <c r="AI284" s="10">
        <v>835</v>
      </c>
      <c r="AJ284" s="10">
        <v>811</v>
      </c>
      <c r="AK284" s="10">
        <v>819</v>
      </c>
      <c r="AL284" s="10">
        <v>760</v>
      </c>
    </row>
    <row r="285" spans="1:38">
      <c r="A285" s="67"/>
      <c r="B285" s="30" t="s">
        <v>309</v>
      </c>
      <c r="C285">
        <v>41.4</v>
      </c>
      <c r="D285">
        <v>41.6</v>
      </c>
      <c r="E285">
        <v>42.2</v>
      </c>
      <c r="F285">
        <v>42.9</v>
      </c>
      <c r="G285">
        <v>43.5</v>
      </c>
      <c r="H285">
        <v>44.1</v>
      </c>
      <c r="I285">
        <v>21</v>
      </c>
      <c r="J285">
        <v>20.9</v>
      </c>
      <c r="K285">
        <v>19.899999999999999</v>
      </c>
      <c r="L285">
        <v>19</v>
      </c>
      <c r="M285">
        <v>18.100000000000001</v>
      </c>
      <c r="N285">
        <v>16.899999999999999</v>
      </c>
      <c r="O285">
        <v>16.399999999999999</v>
      </c>
      <c r="P285">
        <v>16.600000000000001</v>
      </c>
      <c r="Q285">
        <v>17.7</v>
      </c>
      <c r="R285">
        <v>18.600000000000001</v>
      </c>
      <c r="S285">
        <v>19.100000000000001</v>
      </c>
      <c r="T285">
        <v>19.7</v>
      </c>
      <c r="U285">
        <v>2.65</v>
      </c>
      <c r="V285">
        <v>2.64</v>
      </c>
      <c r="W285">
        <v>2.6</v>
      </c>
      <c r="X285">
        <v>2.56</v>
      </c>
      <c r="Y285">
        <v>2.5299999999999998</v>
      </c>
      <c r="Z285">
        <v>2.52</v>
      </c>
      <c r="AA285">
        <v>25</v>
      </c>
      <c r="AB285">
        <v>25.2</v>
      </c>
      <c r="AC285">
        <v>26.7</v>
      </c>
      <c r="AD285">
        <v>27.1</v>
      </c>
      <c r="AE285">
        <v>27.5</v>
      </c>
      <c r="AF285">
        <v>27</v>
      </c>
      <c r="AG285" s="10">
        <v>2333</v>
      </c>
      <c r="AH285" s="10">
        <v>2359</v>
      </c>
      <c r="AI285" s="10">
        <v>2345</v>
      </c>
      <c r="AJ285" s="10">
        <v>2314</v>
      </c>
      <c r="AK285" s="10">
        <v>2288</v>
      </c>
      <c r="AL285" s="10">
        <v>2293</v>
      </c>
    </row>
    <row r="286" spans="1:38">
      <c r="A286" s="67"/>
      <c r="B286" s="30" t="s">
        <v>310</v>
      </c>
      <c r="C286">
        <v>40.1</v>
      </c>
      <c r="D286">
        <v>40.700000000000003</v>
      </c>
      <c r="E286">
        <v>41.3</v>
      </c>
      <c r="F286">
        <v>41.7</v>
      </c>
      <c r="G286">
        <v>42.4</v>
      </c>
      <c r="H286">
        <v>43.2</v>
      </c>
      <c r="I286">
        <v>21.7</v>
      </c>
      <c r="J286">
        <v>21.1</v>
      </c>
      <c r="K286">
        <v>19.899999999999999</v>
      </c>
      <c r="L286">
        <v>19</v>
      </c>
      <c r="M286">
        <v>17.399999999999999</v>
      </c>
      <c r="N286">
        <v>16.5</v>
      </c>
      <c r="O286">
        <v>12.2</v>
      </c>
      <c r="P286">
        <v>12.9</v>
      </c>
      <c r="Q286">
        <v>13.7</v>
      </c>
      <c r="R286">
        <v>14.7</v>
      </c>
      <c r="S286">
        <v>15.7</v>
      </c>
      <c r="T286">
        <v>16.600000000000001</v>
      </c>
      <c r="U286">
        <v>2.68</v>
      </c>
      <c r="V286">
        <v>2.68</v>
      </c>
      <c r="W286">
        <v>2.67</v>
      </c>
      <c r="X286">
        <v>2.66</v>
      </c>
      <c r="Y286">
        <v>2.64</v>
      </c>
      <c r="Z286">
        <v>2.63</v>
      </c>
      <c r="AA286">
        <v>21.1</v>
      </c>
      <c r="AB286">
        <v>20.7</v>
      </c>
      <c r="AC286">
        <v>22</v>
      </c>
      <c r="AD286">
        <v>21.6</v>
      </c>
      <c r="AE286">
        <v>22.2</v>
      </c>
      <c r="AF286">
        <v>22.7</v>
      </c>
      <c r="AG286" s="10">
        <v>1654</v>
      </c>
      <c r="AH286" s="10">
        <v>1635</v>
      </c>
      <c r="AI286" s="10">
        <v>1661</v>
      </c>
      <c r="AJ286" s="10">
        <v>1665</v>
      </c>
      <c r="AK286" s="10">
        <v>1653</v>
      </c>
      <c r="AL286" s="10">
        <v>1637</v>
      </c>
    </row>
    <row r="287" spans="1:38">
      <c r="A287" s="67"/>
      <c r="B287" s="30" t="s">
        <v>311</v>
      </c>
      <c r="C287">
        <v>39.799999999999997</v>
      </c>
      <c r="D287">
        <v>40.6</v>
      </c>
      <c r="E287">
        <v>41</v>
      </c>
      <c r="F287">
        <v>41.8</v>
      </c>
      <c r="G287">
        <v>42.2</v>
      </c>
      <c r="H287">
        <v>42.6</v>
      </c>
      <c r="I287">
        <v>16.600000000000001</v>
      </c>
      <c r="J287">
        <v>15.9</v>
      </c>
      <c r="K287">
        <v>15.4</v>
      </c>
      <c r="L287">
        <v>14.7</v>
      </c>
      <c r="M287">
        <v>14.3</v>
      </c>
      <c r="N287">
        <v>14.3</v>
      </c>
      <c r="O287">
        <v>11</v>
      </c>
      <c r="P287">
        <v>12</v>
      </c>
      <c r="Q287">
        <v>12.4</v>
      </c>
      <c r="R287">
        <v>13.5</v>
      </c>
      <c r="S287">
        <v>14.2</v>
      </c>
      <c r="T287">
        <v>14.1</v>
      </c>
      <c r="U287">
        <v>2.81</v>
      </c>
      <c r="V287">
        <v>2.75</v>
      </c>
      <c r="W287">
        <v>2.75</v>
      </c>
      <c r="X287">
        <v>2.73</v>
      </c>
      <c r="Y287">
        <v>2.71</v>
      </c>
      <c r="Z287">
        <v>2.67</v>
      </c>
      <c r="AA287">
        <v>19.8</v>
      </c>
      <c r="AB287">
        <v>19.899999999999999</v>
      </c>
      <c r="AC287">
        <v>19.5</v>
      </c>
      <c r="AD287">
        <v>19.399999999999999</v>
      </c>
      <c r="AE287">
        <v>19.5</v>
      </c>
      <c r="AF287">
        <v>20.9</v>
      </c>
      <c r="AG287" s="10">
        <v>1874</v>
      </c>
      <c r="AH287" s="10">
        <v>1863</v>
      </c>
      <c r="AI287" s="10">
        <v>1875</v>
      </c>
      <c r="AJ287" s="10">
        <v>1873</v>
      </c>
      <c r="AK287" s="10">
        <v>1866</v>
      </c>
      <c r="AL287" s="10">
        <v>1828</v>
      </c>
    </row>
    <row r="288" spans="1:38">
      <c r="A288" s="67"/>
      <c r="B288" s="30" t="s">
        <v>312</v>
      </c>
      <c r="C288">
        <v>40.799999999999997</v>
      </c>
      <c r="D288">
        <v>41.3</v>
      </c>
      <c r="E288">
        <v>41.5</v>
      </c>
      <c r="F288">
        <v>41.2</v>
      </c>
      <c r="G288">
        <v>42.1</v>
      </c>
      <c r="H288">
        <v>42.6</v>
      </c>
      <c r="I288">
        <v>20.2</v>
      </c>
      <c r="J288">
        <v>19.8</v>
      </c>
      <c r="K288">
        <v>18.899999999999999</v>
      </c>
      <c r="L288">
        <v>18.7</v>
      </c>
      <c r="M288">
        <v>17.7</v>
      </c>
      <c r="N288">
        <v>16.8</v>
      </c>
      <c r="O288">
        <v>15.7</v>
      </c>
      <c r="P288">
        <v>16.100000000000001</v>
      </c>
      <c r="Q288">
        <v>17.2</v>
      </c>
      <c r="R288">
        <v>17.2</v>
      </c>
      <c r="S288">
        <v>18.600000000000001</v>
      </c>
      <c r="T288">
        <v>19.2</v>
      </c>
      <c r="U288">
        <v>2.7</v>
      </c>
      <c r="V288">
        <v>2.68</v>
      </c>
      <c r="W288">
        <v>2.7</v>
      </c>
      <c r="X288">
        <v>2.71</v>
      </c>
      <c r="Y288">
        <v>2.66</v>
      </c>
      <c r="Z288">
        <v>2.66</v>
      </c>
      <c r="AA288">
        <v>21.7</v>
      </c>
      <c r="AB288">
        <v>21.7</v>
      </c>
      <c r="AC288">
        <v>22</v>
      </c>
      <c r="AD288">
        <v>22.9</v>
      </c>
      <c r="AE288">
        <v>24.2</v>
      </c>
      <c r="AF288">
        <v>25.5</v>
      </c>
      <c r="AG288" s="10">
        <v>1450</v>
      </c>
      <c r="AH288" s="10">
        <v>1444</v>
      </c>
      <c r="AI288" s="10">
        <v>1462</v>
      </c>
      <c r="AJ288" s="10">
        <v>1475</v>
      </c>
      <c r="AK288" s="10">
        <v>1472</v>
      </c>
      <c r="AL288" s="10">
        <v>1473</v>
      </c>
    </row>
    <row r="289" spans="1:38">
      <c r="A289" s="67"/>
      <c r="B289" s="30" t="s">
        <v>313</v>
      </c>
      <c r="C289">
        <v>45.8</v>
      </c>
      <c r="D289">
        <v>45.7</v>
      </c>
      <c r="E289">
        <v>45.5</v>
      </c>
      <c r="F289">
        <v>45.7</v>
      </c>
      <c r="G289">
        <v>46.1</v>
      </c>
      <c r="H289">
        <v>46.5</v>
      </c>
      <c r="I289">
        <v>16.2</v>
      </c>
      <c r="J289">
        <v>16.7</v>
      </c>
      <c r="K289">
        <v>16.100000000000001</v>
      </c>
      <c r="L289">
        <v>16</v>
      </c>
      <c r="M289">
        <v>15.9</v>
      </c>
      <c r="N289">
        <v>15.2</v>
      </c>
      <c r="O289">
        <v>25.7</v>
      </c>
      <c r="P289">
        <v>25.7</v>
      </c>
      <c r="Q289">
        <v>25.7</v>
      </c>
      <c r="R289">
        <v>26.4</v>
      </c>
      <c r="S289">
        <v>26.8</v>
      </c>
      <c r="T289">
        <v>26.9</v>
      </c>
      <c r="U289">
        <v>2.54</v>
      </c>
      <c r="V289">
        <v>2.57</v>
      </c>
      <c r="W289">
        <v>2.58</v>
      </c>
      <c r="X289">
        <v>2.52</v>
      </c>
      <c r="Y289">
        <v>2.52</v>
      </c>
      <c r="Z289">
        <v>2.4500000000000002</v>
      </c>
      <c r="AA289">
        <v>26.5</v>
      </c>
      <c r="AB289">
        <v>26.3</v>
      </c>
      <c r="AC289">
        <v>26.2</v>
      </c>
      <c r="AD289">
        <v>27.3</v>
      </c>
      <c r="AE289">
        <v>26.9</v>
      </c>
      <c r="AF289">
        <v>28.1</v>
      </c>
      <c r="AG289" s="10">
        <v>1397</v>
      </c>
      <c r="AH289" s="10">
        <v>1433</v>
      </c>
      <c r="AI289" s="10">
        <v>1449</v>
      </c>
      <c r="AJ289" s="10">
        <v>1440</v>
      </c>
      <c r="AK289" s="10">
        <v>1424</v>
      </c>
      <c r="AL289" s="10">
        <v>1386</v>
      </c>
    </row>
    <row r="290" spans="1:38">
      <c r="A290" s="67"/>
      <c r="B290" s="30" t="s">
        <v>314</v>
      </c>
      <c r="C290">
        <v>43.9</v>
      </c>
      <c r="D290">
        <v>44.3</v>
      </c>
      <c r="E290">
        <v>44.4</v>
      </c>
      <c r="F290">
        <v>44.6</v>
      </c>
      <c r="G290">
        <v>45</v>
      </c>
      <c r="H290">
        <v>45.9</v>
      </c>
      <c r="I290">
        <v>14.6</v>
      </c>
      <c r="J290">
        <v>14.4</v>
      </c>
      <c r="K290">
        <v>14.8</v>
      </c>
      <c r="L290">
        <v>14.8</v>
      </c>
      <c r="M290">
        <v>14.3</v>
      </c>
      <c r="N290">
        <v>13.9</v>
      </c>
      <c r="O290">
        <v>19.899999999999999</v>
      </c>
      <c r="P290">
        <v>21.3</v>
      </c>
      <c r="Q290">
        <v>21.9</v>
      </c>
      <c r="R290">
        <v>21.9</v>
      </c>
      <c r="S290">
        <v>22.5</v>
      </c>
      <c r="T290">
        <v>24.6</v>
      </c>
      <c r="U290">
        <v>2.52</v>
      </c>
      <c r="V290">
        <v>2.5299999999999998</v>
      </c>
      <c r="W290">
        <v>2.54</v>
      </c>
      <c r="X290">
        <v>2.5499999999999998</v>
      </c>
      <c r="Y290">
        <v>2.57</v>
      </c>
      <c r="Z290">
        <v>2.5</v>
      </c>
      <c r="AA290">
        <v>24</v>
      </c>
      <c r="AB290">
        <v>23.9</v>
      </c>
      <c r="AC290">
        <v>23.7</v>
      </c>
      <c r="AD290">
        <v>23.2</v>
      </c>
      <c r="AE290">
        <v>24.4</v>
      </c>
      <c r="AF290">
        <v>25.5</v>
      </c>
      <c r="AG290" s="10">
        <v>978</v>
      </c>
      <c r="AH290" s="10">
        <v>974</v>
      </c>
      <c r="AI290" s="10">
        <v>988</v>
      </c>
      <c r="AJ290" s="10">
        <v>998</v>
      </c>
      <c r="AK290" s="10">
        <v>1002</v>
      </c>
      <c r="AL290" s="10">
        <v>961</v>
      </c>
    </row>
    <row r="291" spans="1:38">
      <c r="A291" s="67"/>
      <c r="B291" s="30" t="s">
        <v>315</v>
      </c>
      <c r="C291">
        <v>43</v>
      </c>
      <c r="D291">
        <v>43.3</v>
      </c>
      <c r="E291">
        <v>43.7</v>
      </c>
      <c r="F291">
        <v>43.9</v>
      </c>
      <c r="G291">
        <v>44.3</v>
      </c>
      <c r="H291">
        <v>44.6</v>
      </c>
      <c r="I291">
        <v>14.9</v>
      </c>
      <c r="J291">
        <v>14.4</v>
      </c>
      <c r="K291">
        <v>14.1</v>
      </c>
      <c r="L291">
        <v>13.1</v>
      </c>
      <c r="M291">
        <v>12</v>
      </c>
      <c r="N291">
        <v>11.1</v>
      </c>
      <c r="O291">
        <v>14.1</v>
      </c>
      <c r="P291">
        <v>14.5</v>
      </c>
      <c r="Q291">
        <v>15.2</v>
      </c>
      <c r="R291">
        <v>15.9</v>
      </c>
      <c r="S291">
        <v>17</v>
      </c>
      <c r="T291">
        <v>17.600000000000001</v>
      </c>
      <c r="U291">
        <v>2.75</v>
      </c>
      <c r="V291">
        <v>2.68</v>
      </c>
      <c r="W291">
        <v>2.62</v>
      </c>
      <c r="X291">
        <v>2.57</v>
      </c>
      <c r="Y291">
        <v>2.5</v>
      </c>
      <c r="Z291">
        <v>2.4500000000000002</v>
      </c>
      <c r="AA291">
        <v>18.7</v>
      </c>
      <c r="AB291">
        <v>20.5</v>
      </c>
      <c r="AC291">
        <v>22.8</v>
      </c>
      <c r="AD291">
        <v>23.8</v>
      </c>
      <c r="AE291">
        <v>27.1</v>
      </c>
      <c r="AF291">
        <v>28.5</v>
      </c>
      <c r="AG291" s="10">
        <v>1351</v>
      </c>
      <c r="AH291" s="10">
        <v>1371</v>
      </c>
      <c r="AI291" s="10">
        <v>1379</v>
      </c>
      <c r="AJ291" s="10">
        <v>1446</v>
      </c>
      <c r="AK291" s="10">
        <v>1463</v>
      </c>
      <c r="AL291" s="10">
        <v>1495</v>
      </c>
    </row>
    <row r="292" spans="1:38">
      <c r="A292" s="67"/>
      <c r="B292" s="30" t="s">
        <v>316</v>
      </c>
      <c r="C292">
        <v>43.9</v>
      </c>
      <c r="D292">
        <v>43.1</v>
      </c>
      <c r="E292">
        <v>43.4</v>
      </c>
      <c r="F292">
        <v>43.8</v>
      </c>
      <c r="G292">
        <v>43.8</v>
      </c>
      <c r="H292">
        <v>44.2</v>
      </c>
      <c r="I292">
        <v>15.4</v>
      </c>
      <c r="J292">
        <v>16.5</v>
      </c>
      <c r="K292">
        <v>15</v>
      </c>
      <c r="L292">
        <v>14.5</v>
      </c>
      <c r="M292">
        <v>14.2</v>
      </c>
      <c r="N292">
        <v>14.4</v>
      </c>
      <c r="O292">
        <v>19.2</v>
      </c>
      <c r="P292">
        <v>19.5</v>
      </c>
      <c r="Q292">
        <v>20.2</v>
      </c>
      <c r="R292">
        <v>20.399999999999999</v>
      </c>
      <c r="S292">
        <v>21.2</v>
      </c>
      <c r="T292">
        <v>21.7</v>
      </c>
      <c r="U292">
        <v>2.36</v>
      </c>
      <c r="V292">
        <v>2.39</v>
      </c>
      <c r="W292">
        <v>2.4300000000000002</v>
      </c>
      <c r="X292">
        <v>2.37</v>
      </c>
      <c r="Y292">
        <v>2.38</v>
      </c>
      <c r="Z292">
        <v>2.33</v>
      </c>
      <c r="AA292">
        <v>28.3</v>
      </c>
      <c r="AB292">
        <v>29.2</v>
      </c>
      <c r="AC292">
        <v>28.2</v>
      </c>
      <c r="AD292">
        <v>29.7</v>
      </c>
      <c r="AE292">
        <v>30.2</v>
      </c>
      <c r="AF292">
        <v>33.299999999999997</v>
      </c>
      <c r="AG292" s="10">
        <v>885</v>
      </c>
      <c r="AH292" s="10">
        <v>914</v>
      </c>
      <c r="AI292" s="10">
        <v>920</v>
      </c>
      <c r="AJ292" s="10">
        <v>899</v>
      </c>
      <c r="AK292" s="10">
        <v>938</v>
      </c>
      <c r="AL292" s="10">
        <v>909</v>
      </c>
    </row>
    <row r="293" spans="1:38">
      <c r="A293" s="67"/>
      <c r="B293" s="30" t="s">
        <v>317</v>
      </c>
      <c r="C293">
        <v>48.1</v>
      </c>
      <c r="D293">
        <v>48</v>
      </c>
      <c r="E293">
        <v>48.8</v>
      </c>
      <c r="F293">
        <v>48.7</v>
      </c>
      <c r="G293">
        <v>49.2</v>
      </c>
      <c r="H293">
        <v>49.8</v>
      </c>
      <c r="I293">
        <v>13.3</v>
      </c>
      <c r="J293">
        <v>13.5</v>
      </c>
      <c r="K293">
        <v>12.6</v>
      </c>
      <c r="L293">
        <v>13.3</v>
      </c>
      <c r="M293">
        <v>11.9</v>
      </c>
      <c r="N293">
        <v>11.6</v>
      </c>
      <c r="O293">
        <v>30.3</v>
      </c>
      <c r="P293">
        <v>29.6</v>
      </c>
      <c r="Q293">
        <v>31.5</v>
      </c>
      <c r="R293">
        <v>32.299999999999997</v>
      </c>
      <c r="S293">
        <v>33.700000000000003</v>
      </c>
      <c r="T293">
        <v>34.9</v>
      </c>
      <c r="U293">
        <v>2.4</v>
      </c>
      <c r="V293">
        <v>2.44</v>
      </c>
      <c r="W293">
        <v>2.38</v>
      </c>
      <c r="X293">
        <v>2.39</v>
      </c>
      <c r="Y293">
        <v>2.37</v>
      </c>
      <c r="Z293">
        <v>2.31</v>
      </c>
      <c r="AA293">
        <v>30.4</v>
      </c>
      <c r="AB293">
        <v>29.2</v>
      </c>
      <c r="AC293">
        <v>31.7</v>
      </c>
      <c r="AD293">
        <v>31.5</v>
      </c>
      <c r="AE293">
        <v>31.7</v>
      </c>
      <c r="AF293">
        <v>32.1</v>
      </c>
      <c r="AG293" s="10">
        <v>1466</v>
      </c>
      <c r="AH293" s="10">
        <v>1469</v>
      </c>
      <c r="AI293" s="10">
        <v>1432</v>
      </c>
      <c r="AJ293" s="10">
        <v>1441</v>
      </c>
      <c r="AK293" s="10">
        <v>1433</v>
      </c>
      <c r="AL293" s="10">
        <v>1389</v>
      </c>
    </row>
    <row r="294" spans="1:38">
      <c r="A294" s="67"/>
      <c r="B294" s="30" t="s">
        <v>318</v>
      </c>
      <c r="C294">
        <v>42</v>
      </c>
      <c r="D294">
        <v>42.3</v>
      </c>
      <c r="E294">
        <v>42.7</v>
      </c>
      <c r="F294">
        <v>42.6</v>
      </c>
      <c r="G294">
        <v>42.6</v>
      </c>
      <c r="H294">
        <v>41.7</v>
      </c>
      <c r="I294">
        <v>18.3</v>
      </c>
      <c r="J294">
        <v>19</v>
      </c>
      <c r="K294">
        <v>18.2</v>
      </c>
      <c r="L294">
        <v>18.3</v>
      </c>
      <c r="M294">
        <v>19</v>
      </c>
      <c r="N294">
        <v>20.9</v>
      </c>
      <c r="O294">
        <v>18.5</v>
      </c>
      <c r="P294">
        <v>19.3</v>
      </c>
      <c r="Q294">
        <v>20.100000000000001</v>
      </c>
      <c r="R294">
        <v>19.399999999999999</v>
      </c>
      <c r="S294">
        <v>19.3</v>
      </c>
      <c r="T294">
        <v>18.100000000000001</v>
      </c>
      <c r="U294">
        <v>2.54</v>
      </c>
      <c r="V294">
        <v>2.56</v>
      </c>
      <c r="W294">
        <v>2.59</v>
      </c>
      <c r="X294">
        <v>2.5299999999999998</v>
      </c>
      <c r="Y294">
        <v>2.52</v>
      </c>
      <c r="Z294">
        <v>2.56</v>
      </c>
      <c r="AA294">
        <v>26</v>
      </c>
      <c r="AB294">
        <v>24.6</v>
      </c>
      <c r="AC294">
        <v>23.7</v>
      </c>
      <c r="AD294">
        <v>26.9</v>
      </c>
      <c r="AE294">
        <v>27.1</v>
      </c>
      <c r="AF294">
        <v>24.8</v>
      </c>
      <c r="AG294" s="10">
        <v>1429</v>
      </c>
      <c r="AH294" s="10">
        <v>1436</v>
      </c>
      <c r="AI294" s="10">
        <v>1475</v>
      </c>
      <c r="AJ294" s="10">
        <v>1506</v>
      </c>
      <c r="AK294" s="10">
        <v>1572</v>
      </c>
      <c r="AL294" s="10">
        <v>1715</v>
      </c>
    </row>
    <row r="295" spans="1:38">
      <c r="A295" s="67"/>
      <c r="B295" s="30" t="s">
        <v>319</v>
      </c>
      <c r="C295">
        <v>46.1</v>
      </c>
      <c r="D295">
        <v>47</v>
      </c>
      <c r="E295">
        <v>47.1</v>
      </c>
      <c r="F295">
        <v>47.8</v>
      </c>
      <c r="G295">
        <v>47.7</v>
      </c>
      <c r="H295">
        <v>48.2</v>
      </c>
      <c r="I295">
        <v>13</v>
      </c>
      <c r="J295">
        <v>12.7</v>
      </c>
      <c r="K295">
        <v>12.7</v>
      </c>
      <c r="L295">
        <v>12.8</v>
      </c>
      <c r="M295">
        <v>13.7</v>
      </c>
      <c r="N295">
        <v>12.9</v>
      </c>
      <c r="O295">
        <v>22.9</v>
      </c>
      <c r="P295">
        <v>24.3</v>
      </c>
      <c r="Q295">
        <v>25.9</v>
      </c>
      <c r="R295">
        <v>27.5</v>
      </c>
      <c r="S295">
        <v>27.7</v>
      </c>
      <c r="T295">
        <v>29.3</v>
      </c>
      <c r="U295">
        <v>2.5099999999999998</v>
      </c>
      <c r="V295">
        <v>2.48</v>
      </c>
      <c r="W295">
        <v>2.46</v>
      </c>
      <c r="X295">
        <v>2.4500000000000002</v>
      </c>
      <c r="Y295">
        <v>2.4900000000000002</v>
      </c>
      <c r="Z295">
        <v>2.44</v>
      </c>
      <c r="AA295">
        <v>22.9</v>
      </c>
      <c r="AB295">
        <v>23.1</v>
      </c>
      <c r="AC295">
        <v>24.5</v>
      </c>
      <c r="AD295">
        <v>24</v>
      </c>
      <c r="AE295">
        <v>24.5</v>
      </c>
      <c r="AF295">
        <v>27.7</v>
      </c>
      <c r="AG295" s="10">
        <v>778</v>
      </c>
      <c r="AH295" s="10">
        <v>774</v>
      </c>
      <c r="AI295" s="10">
        <v>772</v>
      </c>
      <c r="AJ295" s="10">
        <v>756</v>
      </c>
      <c r="AK295" s="10">
        <v>761</v>
      </c>
      <c r="AL295" s="10">
        <v>750</v>
      </c>
    </row>
    <row r="296" spans="1:38">
      <c r="A296" s="67"/>
      <c r="B296" s="30" t="s">
        <v>320</v>
      </c>
      <c r="C296">
        <v>41.6</v>
      </c>
      <c r="D296">
        <v>41.6</v>
      </c>
      <c r="E296">
        <v>41.4</v>
      </c>
      <c r="F296">
        <v>41.6</v>
      </c>
      <c r="G296">
        <v>41.7</v>
      </c>
      <c r="H296">
        <v>42</v>
      </c>
      <c r="I296">
        <v>14.9</v>
      </c>
      <c r="J296">
        <v>16</v>
      </c>
      <c r="K296">
        <v>16.899999999999999</v>
      </c>
      <c r="L296">
        <v>17.399999999999999</v>
      </c>
      <c r="M296">
        <v>17.7</v>
      </c>
      <c r="N296">
        <v>18.5</v>
      </c>
      <c r="O296">
        <v>15.7</v>
      </c>
      <c r="P296">
        <v>16.600000000000001</v>
      </c>
      <c r="Q296">
        <v>17.5</v>
      </c>
      <c r="R296">
        <v>18.8</v>
      </c>
      <c r="S296">
        <v>19.3</v>
      </c>
      <c r="T296">
        <v>19.399999999999999</v>
      </c>
      <c r="U296">
        <v>2.39</v>
      </c>
      <c r="V296">
        <v>2.41</v>
      </c>
      <c r="W296">
        <v>2.41</v>
      </c>
      <c r="X296">
        <v>2.41</v>
      </c>
      <c r="Y296">
        <v>2.4</v>
      </c>
      <c r="Z296">
        <v>2.38</v>
      </c>
      <c r="AA296">
        <v>30.3</v>
      </c>
      <c r="AB296">
        <v>29.6</v>
      </c>
      <c r="AC296">
        <v>30.1</v>
      </c>
      <c r="AD296">
        <v>29.2</v>
      </c>
      <c r="AE296">
        <v>29.8</v>
      </c>
      <c r="AF296">
        <v>29.8</v>
      </c>
      <c r="AG296" s="10">
        <v>1239</v>
      </c>
      <c r="AH296" s="10">
        <v>1277</v>
      </c>
      <c r="AI296" s="10">
        <v>1305</v>
      </c>
      <c r="AJ296" s="10">
        <v>1318</v>
      </c>
      <c r="AK296" s="10">
        <v>1350</v>
      </c>
      <c r="AL296" s="10">
        <v>1414</v>
      </c>
    </row>
    <row r="297" spans="1:38">
      <c r="A297" s="67"/>
      <c r="B297" s="30" t="s">
        <v>321</v>
      </c>
      <c r="C297">
        <v>40.799999999999997</v>
      </c>
      <c r="D297">
        <v>41.4</v>
      </c>
      <c r="E297">
        <v>42</v>
      </c>
      <c r="F297">
        <v>42.6</v>
      </c>
      <c r="G297">
        <v>42.9</v>
      </c>
      <c r="H297">
        <v>43.6</v>
      </c>
      <c r="I297">
        <v>17.8</v>
      </c>
      <c r="J297">
        <v>17.8</v>
      </c>
      <c r="K297">
        <v>17.3</v>
      </c>
      <c r="L297">
        <v>16.600000000000001</v>
      </c>
      <c r="M297">
        <v>17.100000000000001</v>
      </c>
      <c r="N297">
        <v>16.600000000000001</v>
      </c>
      <c r="O297">
        <v>12.5</v>
      </c>
      <c r="P297">
        <v>13.5</v>
      </c>
      <c r="Q297">
        <v>14.4</v>
      </c>
      <c r="R297">
        <v>15.8</v>
      </c>
      <c r="S297">
        <v>16.899999999999999</v>
      </c>
      <c r="T297">
        <v>18.7</v>
      </c>
      <c r="U297">
        <v>2.77</v>
      </c>
      <c r="V297">
        <v>2.78</v>
      </c>
      <c r="W297">
        <v>2.76</v>
      </c>
      <c r="X297">
        <v>2.74</v>
      </c>
      <c r="Y297">
        <v>2.7</v>
      </c>
      <c r="Z297">
        <v>2.65</v>
      </c>
      <c r="AA297">
        <v>18.100000000000001</v>
      </c>
      <c r="AB297">
        <v>18.3</v>
      </c>
      <c r="AC297">
        <v>19.2</v>
      </c>
      <c r="AD297">
        <v>19.2</v>
      </c>
      <c r="AE297">
        <v>19.100000000000001</v>
      </c>
      <c r="AF297">
        <v>19.899999999999999</v>
      </c>
      <c r="AG297" s="10">
        <v>1931</v>
      </c>
      <c r="AH297" s="10">
        <v>1928</v>
      </c>
      <c r="AI297" s="10">
        <v>1907</v>
      </c>
      <c r="AJ297" s="10">
        <v>1896</v>
      </c>
      <c r="AK297" s="10">
        <v>1874</v>
      </c>
      <c r="AL297" s="10">
        <v>1847</v>
      </c>
    </row>
    <row r="298" spans="1:38">
      <c r="A298" s="67"/>
      <c r="B298" s="30" t="s">
        <v>322</v>
      </c>
      <c r="C298">
        <v>48.3</v>
      </c>
      <c r="D298">
        <v>48.3</v>
      </c>
      <c r="E298">
        <v>48.3</v>
      </c>
      <c r="F298">
        <v>48.4</v>
      </c>
      <c r="G298">
        <v>48.6</v>
      </c>
      <c r="H298">
        <v>49.2</v>
      </c>
      <c r="I298">
        <v>12.1</v>
      </c>
      <c r="J298">
        <v>11.6</v>
      </c>
      <c r="K298">
        <v>11.3</v>
      </c>
      <c r="L298">
        <v>11.6</v>
      </c>
      <c r="M298">
        <v>11.5</v>
      </c>
      <c r="N298">
        <v>11.2</v>
      </c>
      <c r="O298">
        <v>27.6</v>
      </c>
      <c r="P298">
        <v>27.6</v>
      </c>
      <c r="Q298">
        <v>27.4</v>
      </c>
      <c r="R298">
        <v>27.7</v>
      </c>
      <c r="S298">
        <v>27.9</v>
      </c>
      <c r="T298">
        <v>28.8</v>
      </c>
      <c r="U298">
        <v>2.41</v>
      </c>
      <c r="V298">
        <v>2.42</v>
      </c>
      <c r="W298">
        <v>2.44</v>
      </c>
      <c r="X298">
        <v>2.44</v>
      </c>
      <c r="Y298">
        <v>2.4700000000000002</v>
      </c>
      <c r="Z298">
        <v>2.4300000000000002</v>
      </c>
      <c r="AA298">
        <v>30.8</v>
      </c>
      <c r="AB298">
        <v>29.7</v>
      </c>
      <c r="AC298">
        <v>28.4</v>
      </c>
      <c r="AD298">
        <v>29</v>
      </c>
      <c r="AE298">
        <v>28</v>
      </c>
      <c r="AF298">
        <v>28.7</v>
      </c>
      <c r="AG298" s="10">
        <v>1646</v>
      </c>
      <c r="AH298" s="10">
        <v>1621</v>
      </c>
      <c r="AI298" s="10">
        <v>1641</v>
      </c>
      <c r="AJ298" s="10">
        <v>1644</v>
      </c>
      <c r="AK298" s="10">
        <v>1663</v>
      </c>
      <c r="AL298" s="10">
        <v>1621</v>
      </c>
    </row>
    <row r="299" spans="1:38">
      <c r="A299" s="67"/>
      <c r="B299" s="30" t="s">
        <v>323</v>
      </c>
      <c r="C299">
        <v>41.7</v>
      </c>
      <c r="D299">
        <v>42.1</v>
      </c>
      <c r="E299">
        <v>42.3</v>
      </c>
      <c r="F299">
        <v>42.8</v>
      </c>
      <c r="G299">
        <v>43.3</v>
      </c>
      <c r="H299">
        <v>43.8</v>
      </c>
      <c r="I299">
        <v>15.1</v>
      </c>
      <c r="J299">
        <v>15</v>
      </c>
      <c r="K299">
        <v>14.9</v>
      </c>
      <c r="L299">
        <v>15</v>
      </c>
      <c r="M299">
        <v>14.6</v>
      </c>
      <c r="N299">
        <v>14.8</v>
      </c>
      <c r="O299">
        <v>14.1</v>
      </c>
      <c r="P299">
        <v>15.3</v>
      </c>
      <c r="Q299">
        <v>15.6</v>
      </c>
      <c r="R299">
        <v>17.100000000000001</v>
      </c>
      <c r="S299">
        <v>18</v>
      </c>
      <c r="T299">
        <v>19.2</v>
      </c>
      <c r="U299">
        <v>2.56</v>
      </c>
      <c r="V299">
        <v>2.56</v>
      </c>
      <c r="W299">
        <v>2.57</v>
      </c>
      <c r="X299">
        <v>2.57</v>
      </c>
      <c r="Y299">
        <v>2.57</v>
      </c>
      <c r="Z299">
        <v>2.52</v>
      </c>
      <c r="AA299">
        <v>26.1</v>
      </c>
      <c r="AB299">
        <v>25.4</v>
      </c>
      <c r="AC299">
        <v>25</v>
      </c>
      <c r="AD299">
        <v>24.4</v>
      </c>
      <c r="AE299">
        <v>24</v>
      </c>
      <c r="AF299">
        <v>25.8</v>
      </c>
      <c r="AG299" s="10">
        <v>1581</v>
      </c>
      <c r="AH299" s="10">
        <v>1571</v>
      </c>
      <c r="AI299" s="10">
        <v>1595</v>
      </c>
      <c r="AJ299" s="10">
        <v>1596</v>
      </c>
      <c r="AK299" s="10">
        <v>1592</v>
      </c>
      <c r="AL299" s="10">
        <v>1574</v>
      </c>
    </row>
    <row r="300" spans="1:38">
      <c r="A300" s="67"/>
      <c r="B300" s="30" t="s">
        <v>324</v>
      </c>
      <c r="C300">
        <v>38.5</v>
      </c>
      <c r="D300">
        <v>38.799999999999997</v>
      </c>
      <c r="E300">
        <v>39.1</v>
      </c>
      <c r="F300">
        <v>39.9</v>
      </c>
      <c r="G300">
        <v>40.5</v>
      </c>
      <c r="H300">
        <v>41.2</v>
      </c>
      <c r="I300">
        <v>22.3</v>
      </c>
      <c r="J300">
        <v>22.3</v>
      </c>
      <c r="K300">
        <v>21.4</v>
      </c>
      <c r="L300">
        <v>20.2</v>
      </c>
      <c r="M300">
        <v>19.3</v>
      </c>
      <c r="N300">
        <v>18.899999999999999</v>
      </c>
      <c r="O300">
        <v>12.2</v>
      </c>
      <c r="P300">
        <v>12.1</v>
      </c>
      <c r="Q300">
        <v>12.8</v>
      </c>
      <c r="R300">
        <v>13.7</v>
      </c>
      <c r="S300">
        <v>14.1</v>
      </c>
      <c r="T300">
        <v>14.7</v>
      </c>
      <c r="U300">
        <v>2.67</v>
      </c>
      <c r="V300">
        <v>2.7</v>
      </c>
      <c r="W300">
        <v>2.68</v>
      </c>
      <c r="X300">
        <v>2.68</v>
      </c>
      <c r="Y300">
        <v>2.68</v>
      </c>
      <c r="Z300">
        <v>2.62</v>
      </c>
      <c r="AA300">
        <v>21.2</v>
      </c>
      <c r="AB300">
        <v>21</v>
      </c>
      <c r="AC300">
        <v>21.8</v>
      </c>
      <c r="AD300">
        <v>20.7</v>
      </c>
      <c r="AE300">
        <v>21.2</v>
      </c>
      <c r="AF300">
        <v>22</v>
      </c>
      <c r="AG300" s="10">
        <v>2191</v>
      </c>
      <c r="AH300" s="10">
        <v>2221</v>
      </c>
      <c r="AI300" s="10">
        <v>2232</v>
      </c>
      <c r="AJ300" s="10">
        <v>2227</v>
      </c>
      <c r="AK300" s="10">
        <v>2229</v>
      </c>
      <c r="AL300" s="10">
        <v>2180</v>
      </c>
    </row>
    <row r="301" spans="1:38">
      <c r="A301" s="67"/>
      <c r="B301" s="30" t="s">
        <v>325</v>
      </c>
      <c r="C301">
        <v>49</v>
      </c>
      <c r="D301">
        <v>49.6</v>
      </c>
      <c r="E301">
        <v>49.5</v>
      </c>
      <c r="F301">
        <v>49.7</v>
      </c>
      <c r="G301">
        <v>50.5</v>
      </c>
      <c r="H301">
        <v>51</v>
      </c>
      <c r="I301">
        <v>11.3</v>
      </c>
      <c r="J301">
        <v>11.4</v>
      </c>
      <c r="K301">
        <v>12</v>
      </c>
      <c r="L301">
        <v>12</v>
      </c>
      <c r="M301">
        <v>11.5</v>
      </c>
      <c r="N301">
        <v>11.1</v>
      </c>
      <c r="O301">
        <v>28.8</v>
      </c>
      <c r="P301">
        <v>30.7</v>
      </c>
      <c r="Q301">
        <v>32</v>
      </c>
      <c r="R301">
        <v>33</v>
      </c>
      <c r="S301">
        <v>35.200000000000003</v>
      </c>
      <c r="T301">
        <v>36.5</v>
      </c>
      <c r="U301">
        <v>2.5099999999999998</v>
      </c>
      <c r="V301">
        <v>2.4700000000000002</v>
      </c>
      <c r="W301">
        <v>2.44</v>
      </c>
      <c r="X301">
        <v>2.4500000000000002</v>
      </c>
      <c r="Y301">
        <v>2.44</v>
      </c>
      <c r="Z301">
        <v>2.4</v>
      </c>
      <c r="AA301">
        <v>21.8</v>
      </c>
      <c r="AB301">
        <v>23</v>
      </c>
      <c r="AC301">
        <v>22.8</v>
      </c>
      <c r="AD301">
        <v>22.9</v>
      </c>
      <c r="AE301">
        <v>23.7</v>
      </c>
      <c r="AF301">
        <v>26.2</v>
      </c>
      <c r="AG301" s="10">
        <v>1246</v>
      </c>
      <c r="AH301" s="10">
        <v>1216</v>
      </c>
      <c r="AI301" s="10">
        <v>1223</v>
      </c>
      <c r="AJ301" s="10">
        <v>1230</v>
      </c>
      <c r="AK301" s="10">
        <v>1216</v>
      </c>
      <c r="AL301" s="10">
        <v>1195</v>
      </c>
    </row>
    <row r="302" spans="1:38">
      <c r="A302" s="67"/>
      <c r="B302" s="30" t="s">
        <v>326</v>
      </c>
      <c r="C302">
        <v>45.6</v>
      </c>
      <c r="D302">
        <v>46</v>
      </c>
      <c r="E302">
        <v>46.9</v>
      </c>
      <c r="F302">
        <v>47.5</v>
      </c>
      <c r="G302">
        <v>48.3</v>
      </c>
      <c r="H302">
        <v>49.1</v>
      </c>
      <c r="I302">
        <v>10.6</v>
      </c>
      <c r="J302">
        <v>10.4</v>
      </c>
      <c r="K302">
        <v>10.9</v>
      </c>
      <c r="L302">
        <v>10.7</v>
      </c>
      <c r="M302">
        <v>10.4</v>
      </c>
      <c r="N302">
        <v>9.8000000000000007</v>
      </c>
      <c r="O302">
        <v>20.3</v>
      </c>
      <c r="P302">
        <v>22.4</v>
      </c>
      <c r="Q302">
        <v>24.6</v>
      </c>
      <c r="R302">
        <v>26.1</v>
      </c>
      <c r="S302">
        <v>28.1</v>
      </c>
      <c r="T302">
        <v>29.5</v>
      </c>
      <c r="U302">
        <v>2.64</v>
      </c>
      <c r="V302">
        <v>2.66</v>
      </c>
      <c r="W302">
        <v>2.56</v>
      </c>
      <c r="X302">
        <v>2.57</v>
      </c>
      <c r="Y302">
        <v>2.5099999999999998</v>
      </c>
      <c r="Z302">
        <v>2.5099999999999998</v>
      </c>
      <c r="AA302">
        <v>20.7</v>
      </c>
      <c r="AB302">
        <v>20.399999999999999</v>
      </c>
      <c r="AC302">
        <v>22.5</v>
      </c>
      <c r="AD302">
        <v>22</v>
      </c>
      <c r="AE302">
        <v>21.8</v>
      </c>
      <c r="AF302">
        <v>22.4</v>
      </c>
      <c r="AG302" s="10">
        <v>1416</v>
      </c>
      <c r="AH302" s="10">
        <v>1458</v>
      </c>
      <c r="AI302" s="10">
        <v>1433</v>
      </c>
      <c r="AJ302" s="10">
        <v>1425</v>
      </c>
      <c r="AK302" s="10">
        <v>1418</v>
      </c>
      <c r="AL302" s="10">
        <v>1403</v>
      </c>
    </row>
    <row r="303" spans="1:38">
      <c r="A303" s="67"/>
      <c r="B303" s="30" t="s">
        <v>327</v>
      </c>
      <c r="C303">
        <v>43.2</v>
      </c>
      <c r="D303">
        <v>44</v>
      </c>
      <c r="E303">
        <v>44.3</v>
      </c>
      <c r="F303">
        <v>45.4</v>
      </c>
      <c r="G303">
        <v>45.9</v>
      </c>
      <c r="H303">
        <v>46.5</v>
      </c>
      <c r="I303">
        <v>14</v>
      </c>
      <c r="J303">
        <v>12.7</v>
      </c>
      <c r="K303">
        <v>12.9</v>
      </c>
      <c r="L303">
        <v>11.9</v>
      </c>
      <c r="M303">
        <v>11.5</v>
      </c>
      <c r="N303">
        <v>10.7</v>
      </c>
      <c r="O303">
        <v>14.7</v>
      </c>
      <c r="P303">
        <v>15.9</v>
      </c>
      <c r="Q303">
        <v>17</v>
      </c>
      <c r="R303">
        <v>19</v>
      </c>
      <c r="S303">
        <v>20.5</v>
      </c>
      <c r="T303">
        <v>22.9</v>
      </c>
      <c r="U303">
        <v>2.85</v>
      </c>
      <c r="V303">
        <v>2.84</v>
      </c>
      <c r="W303">
        <v>2.8</v>
      </c>
      <c r="X303">
        <v>2.75</v>
      </c>
      <c r="Y303">
        <v>2.71</v>
      </c>
      <c r="Z303">
        <v>2.67</v>
      </c>
      <c r="AA303">
        <v>13.1</v>
      </c>
      <c r="AB303">
        <v>14.1</v>
      </c>
      <c r="AC303">
        <v>14.7</v>
      </c>
      <c r="AD303">
        <v>16.5</v>
      </c>
      <c r="AE303">
        <v>17.8</v>
      </c>
      <c r="AF303">
        <v>17</v>
      </c>
      <c r="AG303" s="10">
        <v>1539</v>
      </c>
      <c r="AH303" s="10">
        <v>1530</v>
      </c>
      <c r="AI303" s="10">
        <v>1508</v>
      </c>
      <c r="AJ303" s="10">
        <v>1471</v>
      </c>
      <c r="AK303" s="10">
        <v>1462</v>
      </c>
      <c r="AL303" s="10">
        <v>1435</v>
      </c>
    </row>
    <row r="304" spans="1:38">
      <c r="A304" s="67"/>
      <c r="B304" s="30" t="s">
        <v>328</v>
      </c>
      <c r="C304">
        <v>43.4</v>
      </c>
      <c r="D304">
        <v>44.3</v>
      </c>
      <c r="E304">
        <v>44.4</v>
      </c>
      <c r="F304">
        <v>44.9</v>
      </c>
      <c r="G304">
        <v>46</v>
      </c>
      <c r="H304">
        <v>46.2</v>
      </c>
      <c r="I304">
        <v>15.4</v>
      </c>
      <c r="J304">
        <v>14.3</v>
      </c>
      <c r="K304">
        <v>14.6</v>
      </c>
      <c r="L304">
        <v>14.3</v>
      </c>
      <c r="M304">
        <v>13.2</v>
      </c>
      <c r="N304">
        <v>13</v>
      </c>
      <c r="O304">
        <v>19.100000000000001</v>
      </c>
      <c r="P304">
        <v>21.8</v>
      </c>
      <c r="Q304">
        <v>23.2</v>
      </c>
      <c r="R304">
        <v>23.9</v>
      </c>
      <c r="S304">
        <v>25.7</v>
      </c>
      <c r="T304">
        <v>25.9</v>
      </c>
      <c r="U304">
        <v>2.5499999999999998</v>
      </c>
      <c r="V304">
        <v>2.5</v>
      </c>
      <c r="W304">
        <v>2.5099999999999998</v>
      </c>
      <c r="X304">
        <v>2.48</v>
      </c>
      <c r="Y304">
        <v>2.4300000000000002</v>
      </c>
      <c r="Z304">
        <v>2.42</v>
      </c>
      <c r="AA304">
        <v>21</v>
      </c>
      <c r="AB304">
        <v>23.1</v>
      </c>
      <c r="AC304">
        <v>25</v>
      </c>
      <c r="AD304">
        <v>25.5</v>
      </c>
      <c r="AE304">
        <v>25</v>
      </c>
      <c r="AF304">
        <v>25.4</v>
      </c>
      <c r="AG304" s="10">
        <v>1081</v>
      </c>
      <c r="AH304" s="10">
        <v>1062</v>
      </c>
      <c r="AI304" s="10">
        <v>1065</v>
      </c>
      <c r="AJ304" s="10">
        <v>1058</v>
      </c>
      <c r="AK304" s="10">
        <v>1041</v>
      </c>
      <c r="AL304" s="10">
        <v>1023</v>
      </c>
    </row>
    <row r="305" spans="1:41">
      <c r="A305" s="67"/>
      <c r="B305" s="30" t="s">
        <v>329</v>
      </c>
      <c r="C305">
        <v>46.2</v>
      </c>
      <c r="D305">
        <v>46</v>
      </c>
      <c r="E305">
        <v>45.4</v>
      </c>
      <c r="F305">
        <v>45.8</v>
      </c>
      <c r="G305">
        <v>44.6</v>
      </c>
      <c r="H305">
        <v>44.5</v>
      </c>
      <c r="I305">
        <v>12.3</v>
      </c>
      <c r="J305">
        <v>13.4</v>
      </c>
      <c r="K305">
        <v>13.5</v>
      </c>
      <c r="L305">
        <v>13.1</v>
      </c>
      <c r="M305">
        <v>14.4</v>
      </c>
      <c r="N305">
        <v>14.7</v>
      </c>
      <c r="O305">
        <v>25.3</v>
      </c>
      <c r="P305">
        <v>25</v>
      </c>
      <c r="Q305">
        <v>23.7</v>
      </c>
      <c r="R305">
        <v>24.7</v>
      </c>
      <c r="S305">
        <v>22.4</v>
      </c>
      <c r="T305">
        <v>21.4</v>
      </c>
      <c r="U305">
        <v>2.34</v>
      </c>
      <c r="V305">
        <v>2.36</v>
      </c>
      <c r="W305">
        <v>2.33</v>
      </c>
      <c r="X305">
        <v>2.2400000000000002</v>
      </c>
      <c r="Y305">
        <v>2.29</v>
      </c>
      <c r="Z305">
        <v>2.2799999999999998</v>
      </c>
      <c r="AA305">
        <v>34.4</v>
      </c>
      <c r="AB305">
        <v>33</v>
      </c>
      <c r="AC305">
        <v>34.799999999999997</v>
      </c>
      <c r="AD305">
        <v>37.1</v>
      </c>
      <c r="AE305">
        <v>35.200000000000003</v>
      </c>
      <c r="AF305">
        <v>36.299999999999997</v>
      </c>
      <c r="AG305" s="10">
        <v>987</v>
      </c>
      <c r="AH305" s="10">
        <v>980</v>
      </c>
      <c r="AI305" s="10">
        <v>1025</v>
      </c>
      <c r="AJ305" s="10">
        <v>990</v>
      </c>
      <c r="AK305" s="10">
        <v>1051</v>
      </c>
      <c r="AL305" s="10">
        <v>1043</v>
      </c>
    </row>
    <row r="306" spans="1:41">
      <c r="A306" s="67"/>
      <c r="B306" s="30" t="s">
        <v>330</v>
      </c>
      <c r="C306">
        <v>45.1</v>
      </c>
      <c r="D306">
        <v>45.3</v>
      </c>
      <c r="E306">
        <v>45.9</v>
      </c>
      <c r="F306">
        <v>46.3</v>
      </c>
      <c r="G306">
        <v>46</v>
      </c>
      <c r="H306">
        <v>46.6</v>
      </c>
      <c r="I306">
        <v>16.2</v>
      </c>
      <c r="J306">
        <v>16.3</v>
      </c>
      <c r="K306">
        <v>15.7</v>
      </c>
      <c r="L306">
        <v>14.6</v>
      </c>
      <c r="M306">
        <v>15</v>
      </c>
      <c r="N306">
        <v>14.5</v>
      </c>
      <c r="O306">
        <v>23.9</v>
      </c>
      <c r="P306">
        <v>25</v>
      </c>
      <c r="Q306">
        <v>26.2</v>
      </c>
      <c r="R306">
        <v>26.6</v>
      </c>
      <c r="S306">
        <v>27.4</v>
      </c>
      <c r="T306">
        <v>27.8</v>
      </c>
      <c r="U306">
        <v>2.5499999999999998</v>
      </c>
      <c r="V306">
        <v>2.56</v>
      </c>
      <c r="W306">
        <v>2.5299999999999998</v>
      </c>
      <c r="X306">
        <v>2.4700000000000002</v>
      </c>
      <c r="Y306">
        <v>2.5</v>
      </c>
      <c r="Z306">
        <v>2.46</v>
      </c>
      <c r="AA306">
        <v>22.3</v>
      </c>
      <c r="AB306">
        <v>22.4</v>
      </c>
      <c r="AC306">
        <v>23.5</v>
      </c>
      <c r="AD306">
        <v>24</v>
      </c>
      <c r="AE306">
        <v>24.4</v>
      </c>
      <c r="AF306">
        <v>25.6</v>
      </c>
      <c r="AG306" s="10">
        <v>1262</v>
      </c>
      <c r="AH306" s="10">
        <v>1278</v>
      </c>
      <c r="AI306" s="10">
        <v>1269</v>
      </c>
      <c r="AJ306" s="10">
        <v>1257</v>
      </c>
      <c r="AK306" s="10">
        <v>1290</v>
      </c>
      <c r="AL306" s="10">
        <v>1249</v>
      </c>
    </row>
    <row r="307" spans="1:41">
      <c r="A307" s="68"/>
      <c r="B307" s="31" t="s">
        <v>331</v>
      </c>
      <c r="C307" s="15">
        <v>37.4</v>
      </c>
      <c r="D307" s="15">
        <v>37.9</v>
      </c>
      <c r="E307" s="15">
        <v>38.4</v>
      </c>
      <c r="F307" s="15">
        <v>39.1</v>
      </c>
      <c r="G307" s="15">
        <v>39.799999999999997</v>
      </c>
      <c r="H307" s="15">
        <v>40.4</v>
      </c>
      <c r="I307" s="15">
        <v>26.2</v>
      </c>
      <c r="J307" s="15">
        <v>25.8</v>
      </c>
      <c r="K307" s="15">
        <v>24.8</v>
      </c>
      <c r="L307" s="15">
        <v>23.8</v>
      </c>
      <c r="M307" s="15">
        <v>22.3</v>
      </c>
      <c r="N307" s="15">
        <v>20.9</v>
      </c>
      <c r="O307" s="15">
        <v>9.3000000000000007</v>
      </c>
      <c r="P307" s="15">
        <v>9.5</v>
      </c>
      <c r="Q307" s="15">
        <v>9.9</v>
      </c>
      <c r="R307" s="15">
        <v>10.7</v>
      </c>
      <c r="S307" s="15">
        <v>10.7</v>
      </c>
      <c r="T307" s="15">
        <v>11.4</v>
      </c>
      <c r="U307" s="15">
        <v>2.75</v>
      </c>
      <c r="V307" s="15">
        <v>2.75</v>
      </c>
      <c r="W307" s="15">
        <v>2.76</v>
      </c>
      <c r="X307" s="15">
        <v>2.73</v>
      </c>
      <c r="Y307" s="15">
        <v>2.72</v>
      </c>
      <c r="Z307" s="15">
        <v>2.69</v>
      </c>
      <c r="AA307" s="15">
        <v>21.2</v>
      </c>
      <c r="AB307" s="15">
        <v>20.8</v>
      </c>
      <c r="AC307" s="15">
        <v>21.2</v>
      </c>
      <c r="AD307" s="15">
        <v>22.1</v>
      </c>
      <c r="AE307" s="15">
        <v>21.7</v>
      </c>
      <c r="AF307" s="15">
        <v>22.3</v>
      </c>
      <c r="AG307" s="16">
        <v>2397</v>
      </c>
      <c r="AH307" s="16">
        <v>2384</v>
      </c>
      <c r="AI307" s="16">
        <v>2414</v>
      </c>
      <c r="AJ307" s="16">
        <v>2402</v>
      </c>
      <c r="AK307" s="16">
        <v>2399</v>
      </c>
      <c r="AL307" s="16">
        <v>2375</v>
      </c>
    </row>
    <row r="308" spans="1:41">
      <c r="A308" s="66" t="s">
        <v>26</v>
      </c>
      <c r="B308" s="32" t="s">
        <v>332</v>
      </c>
      <c r="C308" s="18" t="s">
        <v>333</v>
      </c>
      <c r="D308" s="18">
        <v>41.4</v>
      </c>
      <c r="E308" s="18">
        <v>41.5</v>
      </c>
      <c r="F308" s="18">
        <v>41.5</v>
      </c>
      <c r="G308" s="18">
        <v>42</v>
      </c>
      <c r="H308" s="18">
        <v>42.8</v>
      </c>
      <c r="I308" s="18">
        <v>18.399999999999999</v>
      </c>
      <c r="J308" s="18">
        <v>17.2</v>
      </c>
      <c r="K308" s="18">
        <v>17.399999999999999</v>
      </c>
      <c r="L308" s="18">
        <v>16.7</v>
      </c>
      <c r="M308" s="18">
        <v>15.7</v>
      </c>
      <c r="N308" s="18">
        <v>15.9</v>
      </c>
      <c r="O308" s="18">
        <v>14.7</v>
      </c>
      <c r="P308" s="18">
        <v>15.9</v>
      </c>
      <c r="Q308" s="18">
        <v>15.9</v>
      </c>
      <c r="R308" s="18">
        <v>16</v>
      </c>
      <c r="S308" s="18">
        <v>16.2</v>
      </c>
      <c r="T308" s="18">
        <v>17.100000000000001</v>
      </c>
      <c r="U308" s="18">
        <v>2.78</v>
      </c>
      <c r="V308" s="18">
        <v>2.66</v>
      </c>
      <c r="W308" s="18">
        <v>2.65</v>
      </c>
      <c r="X308" s="18">
        <v>2.57</v>
      </c>
      <c r="Y308" s="18">
        <v>2.59</v>
      </c>
      <c r="Z308" s="18">
        <v>2.52</v>
      </c>
      <c r="AA308" s="18">
        <v>24.5</v>
      </c>
      <c r="AB308" s="18">
        <v>26</v>
      </c>
      <c r="AC308" s="18">
        <v>26.8</v>
      </c>
      <c r="AD308" s="18">
        <v>30.2</v>
      </c>
      <c r="AE308" s="18">
        <v>27.4</v>
      </c>
      <c r="AF308" s="18">
        <v>28.1</v>
      </c>
      <c r="AG308" s="19">
        <v>1077</v>
      </c>
      <c r="AH308" s="19">
        <v>1022</v>
      </c>
      <c r="AI308" s="19">
        <v>1022</v>
      </c>
      <c r="AJ308" s="19">
        <v>1022</v>
      </c>
      <c r="AK308" s="19">
        <v>1029</v>
      </c>
      <c r="AL308" s="19">
        <v>1003</v>
      </c>
    </row>
    <row r="309" spans="1:41" s="34" customFormat="1">
      <c r="A309" s="67"/>
      <c r="B309" s="33" t="s">
        <v>334</v>
      </c>
      <c r="C309">
        <v>43.6</v>
      </c>
      <c r="D309">
        <v>44.5</v>
      </c>
      <c r="E309">
        <v>44.9</v>
      </c>
      <c r="F309">
        <v>45.5</v>
      </c>
      <c r="G309">
        <v>45.8</v>
      </c>
      <c r="H309">
        <v>46.4</v>
      </c>
      <c r="I309">
        <v>15.7</v>
      </c>
      <c r="J309">
        <v>15.4</v>
      </c>
      <c r="K309">
        <v>15.6</v>
      </c>
      <c r="L309">
        <v>15.4</v>
      </c>
      <c r="M309">
        <v>15.2</v>
      </c>
      <c r="N309">
        <v>15.1</v>
      </c>
      <c r="O309">
        <v>19.399999999999999</v>
      </c>
      <c r="P309">
        <v>21.2</v>
      </c>
      <c r="Q309">
        <v>21.6</v>
      </c>
      <c r="R309">
        <v>23.1</v>
      </c>
      <c r="S309">
        <v>24.5</v>
      </c>
      <c r="T309">
        <v>25.9</v>
      </c>
      <c r="U309">
        <v>2.62</v>
      </c>
      <c r="V309">
        <v>2.58</v>
      </c>
      <c r="W309">
        <v>2.6</v>
      </c>
      <c r="X309">
        <v>2.6</v>
      </c>
      <c r="Y309">
        <v>2.6</v>
      </c>
      <c r="Z309">
        <v>2.56</v>
      </c>
      <c r="AA309">
        <v>21.8</v>
      </c>
      <c r="AB309">
        <v>22.4</v>
      </c>
      <c r="AC309">
        <v>21.9</v>
      </c>
      <c r="AD309">
        <v>22.2</v>
      </c>
      <c r="AE309">
        <v>22.5</v>
      </c>
      <c r="AF309">
        <v>23.4</v>
      </c>
      <c r="AG309" s="10">
        <v>1808</v>
      </c>
      <c r="AH309" s="10">
        <v>1756</v>
      </c>
      <c r="AI309" s="10">
        <v>1779</v>
      </c>
      <c r="AJ309" s="10">
        <v>1772</v>
      </c>
      <c r="AK309" s="10">
        <v>1765</v>
      </c>
      <c r="AL309" s="10">
        <v>1763</v>
      </c>
      <c r="AO309"/>
    </row>
    <row r="310" spans="1:41" s="34" customFormat="1">
      <c r="A310" s="67"/>
      <c r="B310" s="33" t="s">
        <v>335</v>
      </c>
      <c r="C310">
        <v>47.3</v>
      </c>
      <c r="D310">
        <v>47.6</v>
      </c>
      <c r="E310">
        <v>48</v>
      </c>
      <c r="F310">
        <v>48.6</v>
      </c>
      <c r="G310">
        <v>48.4</v>
      </c>
      <c r="H310">
        <v>48.7</v>
      </c>
      <c r="I310">
        <v>12.1</v>
      </c>
      <c r="J310">
        <v>12.1</v>
      </c>
      <c r="K310">
        <v>11.3</v>
      </c>
      <c r="L310">
        <v>11.3</v>
      </c>
      <c r="M310">
        <v>11.7</v>
      </c>
      <c r="N310">
        <v>11.3</v>
      </c>
      <c r="O310">
        <v>23.2</v>
      </c>
      <c r="P310">
        <v>24.2</v>
      </c>
      <c r="Q310">
        <v>24.9</v>
      </c>
      <c r="R310">
        <v>26</v>
      </c>
      <c r="S310">
        <v>26.9</v>
      </c>
      <c r="T310">
        <v>28.1</v>
      </c>
      <c r="U310">
        <v>2.4</v>
      </c>
      <c r="V310">
        <v>2.38</v>
      </c>
      <c r="W310">
        <v>2.38</v>
      </c>
      <c r="X310">
        <v>2.34</v>
      </c>
      <c r="Y310">
        <v>2.33</v>
      </c>
      <c r="Z310">
        <v>2.2999999999999998</v>
      </c>
      <c r="AA310">
        <v>28.7</v>
      </c>
      <c r="AB310">
        <v>29.8</v>
      </c>
      <c r="AC310">
        <v>29.4</v>
      </c>
      <c r="AD310">
        <v>30.1</v>
      </c>
      <c r="AE310">
        <v>32.200000000000003</v>
      </c>
      <c r="AF310">
        <v>33</v>
      </c>
      <c r="AG310" s="10">
        <v>1580</v>
      </c>
      <c r="AH310" s="10">
        <v>1541</v>
      </c>
      <c r="AI310" s="10">
        <v>1537</v>
      </c>
      <c r="AJ310" s="10">
        <v>1492</v>
      </c>
      <c r="AK310" s="10">
        <v>1498</v>
      </c>
      <c r="AL310" s="10">
        <v>1453</v>
      </c>
      <c r="AO310"/>
    </row>
    <row r="311" spans="1:41">
      <c r="A311" s="67"/>
      <c r="B311" s="33" t="s">
        <v>336</v>
      </c>
      <c r="C311">
        <v>47</v>
      </c>
      <c r="D311">
        <v>47</v>
      </c>
      <c r="E311">
        <v>46.2</v>
      </c>
      <c r="F311">
        <v>46.7</v>
      </c>
      <c r="G311">
        <v>46.6</v>
      </c>
      <c r="H311">
        <v>47</v>
      </c>
      <c r="I311">
        <v>10</v>
      </c>
      <c r="J311">
        <v>10.5</v>
      </c>
      <c r="K311">
        <v>12</v>
      </c>
      <c r="L311">
        <v>11.4</v>
      </c>
      <c r="M311">
        <v>11.9</v>
      </c>
      <c r="N311">
        <v>12.2</v>
      </c>
      <c r="O311">
        <v>20.6</v>
      </c>
      <c r="P311">
        <v>20.9</v>
      </c>
      <c r="Q311">
        <v>20.5</v>
      </c>
      <c r="R311">
        <v>20.5</v>
      </c>
      <c r="S311">
        <v>21.3</v>
      </c>
      <c r="T311">
        <v>22.7</v>
      </c>
      <c r="U311">
        <v>2.38</v>
      </c>
      <c r="V311">
        <v>2.42</v>
      </c>
      <c r="W311">
        <v>2.46</v>
      </c>
      <c r="X311">
        <v>2.39</v>
      </c>
      <c r="Y311">
        <v>2.4300000000000002</v>
      </c>
      <c r="Z311">
        <v>2.33</v>
      </c>
      <c r="AA311">
        <v>30.1</v>
      </c>
      <c r="AB311">
        <v>28.8</v>
      </c>
      <c r="AC311">
        <v>30.8</v>
      </c>
      <c r="AD311">
        <v>30.7</v>
      </c>
      <c r="AE311">
        <v>30.7</v>
      </c>
      <c r="AF311">
        <v>32.700000000000003</v>
      </c>
      <c r="AG311" s="10">
        <v>1047</v>
      </c>
      <c r="AH311" s="10">
        <v>1035</v>
      </c>
      <c r="AI311" s="10">
        <v>1055</v>
      </c>
      <c r="AJ311" s="10">
        <v>1013</v>
      </c>
      <c r="AK311" s="10">
        <v>1013</v>
      </c>
      <c r="AL311" s="10">
        <v>983</v>
      </c>
    </row>
    <row r="312" spans="1:41">
      <c r="A312" s="67"/>
      <c r="B312" s="33" t="s">
        <v>337</v>
      </c>
      <c r="C312">
        <v>42.6</v>
      </c>
      <c r="D312">
        <v>43.6</v>
      </c>
      <c r="E312">
        <v>43.9</v>
      </c>
      <c r="F312">
        <v>43.9</v>
      </c>
      <c r="G312">
        <v>44.3</v>
      </c>
      <c r="H312">
        <v>43.8</v>
      </c>
      <c r="I312">
        <v>16.899999999999999</v>
      </c>
      <c r="J312">
        <v>15.2</v>
      </c>
      <c r="K312">
        <v>14.5</v>
      </c>
      <c r="L312">
        <v>14.4</v>
      </c>
      <c r="M312">
        <v>14</v>
      </c>
      <c r="N312">
        <v>13.7</v>
      </c>
      <c r="O312">
        <v>19.100000000000001</v>
      </c>
      <c r="P312">
        <v>20.3</v>
      </c>
      <c r="Q312">
        <v>20.5</v>
      </c>
      <c r="R312">
        <v>20</v>
      </c>
      <c r="S312">
        <v>19.5</v>
      </c>
      <c r="T312">
        <v>19.600000000000001</v>
      </c>
      <c r="U312">
        <v>2.4300000000000002</v>
      </c>
      <c r="V312">
        <v>2.42</v>
      </c>
      <c r="W312">
        <v>2.39</v>
      </c>
      <c r="X312">
        <v>2.4300000000000002</v>
      </c>
      <c r="Y312">
        <v>2.4</v>
      </c>
      <c r="Z312">
        <v>2.39</v>
      </c>
      <c r="AA312">
        <v>33.200000000000003</v>
      </c>
      <c r="AB312">
        <v>31.1</v>
      </c>
      <c r="AC312">
        <v>33</v>
      </c>
      <c r="AD312">
        <v>33.6</v>
      </c>
      <c r="AE312">
        <v>33.1</v>
      </c>
      <c r="AF312">
        <v>33.9</v>
      </c>
      <c r="AG312" s="10">
        <v>930</v>
      </c>
      <c r="AH312" s="10">
        <v>886</v>
      </c>
      <c r="AI312" s="10">
        <v>891</v>
      </c>
      <c r="AJ312" s="10">
        <v>898</v>
      </c>
      <c r="AK312" s="10">
        <v>886</v>
      </c>
      <c r="AL312" s="10">
        <v>882</v>
      </c>
    </row>
    <row r="313" spans="1:41">
      <c r="A313" s="67"/>
      <c r="B313" s="33" t="s">
        <v>338</v>
      </c>
      <c r="C313">
        <v>46.8</v>
      </c>
      <c r="D313">
        <v>46.1</v>
      </c>
      <c r="E313">
        <v>45.3</v>
      </c>
      <c r="F313">
        <v>44.9</v>
      </c>
      <c r="G313">
        <v>44.4</v>
      </c>
      <c r="H313">
        <v>44.6</v>
      </c>
      <c r="I313">
        <v>16.3</v>
      </c>
      <c r="J313">
        <v>17.7</v>
      </c>
      <c r="K313">
        <v>17.600000000000001</v>
      </c>
      <c r="L313">
        <v>17</v>
      </c>
      <c r="M313">
        <v>16.7</v>
      </c>
      <c r="N313">
        <v>16.600000000000001</v>
      </c>
      <c r="O313">
        <v>29</v>
      </c>
      <c r="P313">
        <v>27.5</v>
      </c>
      <c r="Q313">
        <v>25</v>
      </c>
      <c r="R313">
        <v>23.7</v>
      </c>
      <c r="S313">
        <v>22.6</v>
      </c>
      <c r="T313">
        <v>22.6</v>
      </c>
      <c r="U313">
        <v>2.21</v>
      </c>
      <c r="V313">
        <v>2.29</v>
      </c>
      <c r="W313">
        <v>2.33</v>
      </c>
      <c r="X313">
        <v>2.27</v>
      </c>
      <c r="Y313">
        <v>2.2599999999999998</v>
      </c>
      <c r="Z313">
        <v>2.27</v>
      </c>
      <c r="AA313">
        <v>39.5</v>
      </c>
      <c r="AB313">
        <v>37.6</v>
      </c>
      <c r="AC313">
        <v>38.9</v>
      </c>
      <c r="AD313">
        <v>39.799999999999997</v>
      </c>
      <c r="AE313">
        <v>38.200000000000003</v>
      </c>
      <c r="AF313">
        <v>36.700000000000003</v>
      </c>
      <c r="AG313" s="10">
        <v>845</v>
      </c>
      <c r="AH313" s="10">
        <v>834</v>
      </c>
      <c r="AI313" s="10">
        <v>856</v>
      </c>
      <c r="AJ313" s="10">
        <v>834</v>
      </c>
      <c r="AK313" s="10">
        <v>831</v>
      </c>
      <c r="AL313" s="10">
        <v>836</v>
      </c>
    </row>
    <row r="314" spans="1:41">
      <c r="A314" s="67"/>
      <c r="B314" s="33" t="s">
        <v>339</v>
      </c>
      <c r="C314">
        <v>44.5</v>
      </c>
      <c r="D314">
        <v>45</v>
      </c>
      <c r="E314">
        <v>45.1</v>
      </c>
      <c r="F314">
        <v>45.2</v>
      </c>
      <c r="G314">
        <v>45.9</v>
      </c>
      <c r="H314">
        <v>46</v>
      </c>
      <c r="I314">
        <v>14.7</v>
      </c>
      <c r="J314">
        <v>14.3</v>
      </c>
      <c r="K314">
        <v>14.7</v>
      </c>
      <c r="L314">
        <v>14.3</v>
      </c>
      <c r="M314">
        <v>13.8</v>
      </c>
      <c r="N314">
        <v>14.1</v>
      </c>
      <c r="O314">
        <v>21</v>
      </c>
      <c r="P314">
        <v>21.7</v>
      </c>
      <c r="Q314">
        <v>21.3</v>
      </c>
      <c r="R314">
        <v>21.6</v>
      </c>
      <c r="S314">
        <v>22.8</v>
      </c>
      <c r="T314">
        <v>23.3</v>
      </c>
      <c r="U314">
        <v>2.4500000000000002</v>
      </c>
      <c r="V314">
        <v>2.4</v>
      </c>
      <c r="W314">
        <v>2.39</v>
      </c>
      <c r="X314">
        <v>2.4500000000000002</v>
      </c>
      <c r="Y314">
        <v>2.39</v>
      </c>
      <c r="Z314">
        <v>2.39</v>
      </c>
      <c r="AA314">
        <v>29.3</v>
      </c>
      <c r="AB314">
        <v>28.6</v>
      </c>
      <c r="AC314">
        <v>28.5</v>
      </c>
      <c r="AD314">
        <v>28.3</v>
      </c>
      <c r="AE314">
        <v>29.2</v>
      </c>
      <c r="AF314">
        <v>30.1</v>
      </c>
      <c r="AG314" s="10">
        <v>1431</v>
      </c>
      <c r="AH314" s="10">
        <v>1383</v>
      </c>
      <c r="AI314" s="10">
        <v>1395</v>
      </c>
      <c r="AJ314" s="10">
        <v>1450</v>
      </c>
      <c r="AK314" s="10">
        <v>1428</v>
      </c>
      <c r="AL314" s="10">
        <v>1434</v>
      </c>
    </row>
    <row r="315" spans="1:41">
      <c r="A315" s="67"/>
      <c r="B315" s="33" t="s">
        <v>340</v>
      </c>
      <c r="C315">
        <v>46.3</v>
      </c>
      <c r="D315">
        <v>46.7</v>
      </c>
      <c r="E315">
        <v>45.9</v>
      </c>
      <c r="F315">
        <v>45.6</v>
      </c>
      <c r="G315">
        <v>45.8</v>
      </c>
      <c r="H315">
        <v>45.9</v>
      </c>
      <c r="I315">
        <v>14.1</v>
      </c>
      <c r="J315">
        <v>13.4</v>
      </c>
      <c r="K315">
        <v>13.6</v>
      </c>
      <c r="L315">
        <v>13.7</v>
      </c>
      <c r="M315">
        <v>14</v>
      </c>
      <c r="N315">
        <v>13.2</v>
      </c>
      <c r="O315">
        <v>25.3</v>
      </c>
      <c r="P315">
        <v>25.3</v>
      </c>
      <c r="Q315">
        <v>24.8</v>
      </c>
      <c r="R315">
        <v>24.6</v>
      </c>
      <c r="S315">
        <v>24.3</v>
      </c>
      <c r="T315">
        <v>24.5</v>
      </c>
      <c r="U315">
        <v>2.2000000000000002</v>
      </c>
      <c r="V315">
        <v>2.17</v>
      </c>
      <c r="W315">
        <v>2.27</v>
      </c>
      <c r="X315">
        <v>2.25</v>
      </c>
      <c r="Y315">
        <v>2.25</v>
      </c>
      <c r="Z315">
        <v>2.23</v>
      </c>
      <c r="AA315">
        <v>37.700000000000003</v>
      </c>
      <c r="AB315">
        <v>36.1</v>
      </c>
      <c r="AC315">
        <v>34.5</v>
      </c>
      <c r="AD315">
        <v>35.1</v>
      </c>
      <c r="AE315">
        <v>35.1</v>
      </c>
      <c r="AF315">
        <v>34.4</v>
      </c>
      <c r="AG315" s="10">
        <v>1267</v>
      </c>
      <c r="AH315" s="10">
        <v>1213</v>
      </c>
      <c r="AI315" s="10">
        <v>1260</v>
      </c>
      <c r="AJ315" s="10">
        <v>1254</v>
      </c>
      <c r="AK315" s="10">
        <v>1253</v>
      </c>
      <c r="AL315" s="10">
        <v>1249</v>
      </c>
    </row>
    <row r="316" spans="1:41">
      <c r="A316" s="67"/>
      <c r="B316" s="33" t="s">
        <v>341</v>
      </c>
      <c r="C316">
        <v>41.9</v>
      </c>
      <c r="D316">
        <v>42.8</v>
      </c>
      <c r="E316">
        <v>43.3</v>
      </c>
      <c r="F316">
        <v>43.6</v>
      </c>
      <c r="G316">
        <v>44.7</v>
      </c>
      <c r="H316">
        <v>45.3</v>
      </c>
      <c r="I316">
        <v>16</v>
      </c>
      <c r="J316">
        <v>15.5</v>
      </c>
      <c r="K316">
        <v>14.7</v>
      </c>
      <c r="L316">
        <v>14.1</v>
      </c>
      <c r="M316">
        <v>13.2</v>
      </c>
      <c r="N316">
        <v>13.1</v>
      </c>
      <c r="O316">
        <v>14.1</v>
      </c>
      <c r="P316">
        <v>15.8</v>
      </c>
      <c r="Q316">
        <v>16.7</v>
      </c>
      <c r="R316">
        <v>16.600000000000001</v>
      </c>
      <c r="S316">
        <v>17.899999999999999</v>
      </c>
      <c r="T316">
        <v>19.399999999999999</v>
      </c>
      <c r="U316">
        <v>2.66</v>
      </c>
      <c r="V316">
        <v>2.63</v>
      </c>
      <c r="W316">
        <v>2.63</v>
      </c>
      <c r="X316">
        <v>2.63</v>
      </c>
      <c r="Y316">
        <v>2.59</v>
      </c>
      <c r="Z316">
        <v>2.54</v>
      </c>
      <c r="AA316">
        <v>24.4</v>
      </c>
      <c r="AB316">
        <v>24.6</v>
      </c>
      <c r="AC316">
        <v>25.8</v>
      </c>
      <c r="AD316">
        <v>25.9</v>
      </c>
      <c r="AE316">
        <v>25.2</v>
      </c>
      <c r="AF316">
        <v>26.4</v>
      </c>
      <c r="AG316" s="10">
        <v>1191</v>
      </c>
      <c r="AH316" s="10">
        <v>1176</v>
      </c>
      <c r="AI316" s="10">
        <v>1172</v>
      </c>
      <c r="AJ316" s="10">
        <v>1184</v>
      </c>
      <c r="AK316" s="10">
        <v>1141</v>
      </c>
      <c r="AL316" s="10">
        <v>1137</v>
      </c>
    </row>
    <row r="317" spans="1:41">
      <c r="A317" s="67"/>
      <c r="B317" s="33" t="s">
        <v>342</v>
      </c>
      <c r="C317">
        <v>41.4</v>
      </c>
      <c r="D317">
        <v>42</v>
      </c>
      <c r="E317">
        <v>42.5</v>
      </c>
      <c r="F317">
        <v>43.2</v>
      </c>
      <c r="G317">
        <v>43.3</v>
      </c>
      <c r="H317">
        <v>43.7</v>
      </c>
      <c r="I317">
        <v>17.899999999999999</v>
      </c>
      <c r="J317">
        <v>17.399999999999999</v>
      </c>
      <c r="K317">
        <v>16.899999999999999</v>
      </c>
      <c r="L317">
        <v>16.399999999999999</v>
      </c>
      <c r="M317">
        <v>16</v>
      </c>
      <c r="N317">
        <v>15.5</v>
      </c>
      <c r="O317">
        <v>16.7</v>
      </c>
      <c r="P317">
        <v>18.100000000000001</v>
      </c>
      <c r="Q317">
        <v>19.100000000000001</v>
      </c>
      <c r="R317">
        <v>19.899999999999999</v>
      </c>
      <c r="S317">
        <v>20</v>
      </c>
      <c r="T317">
        <v>20.8</v>
      </c>
      <c r="U317">
        <v>2.4700000000000002</v>
      </c>
      <c r="V317">
        <v>2.46</v>
      </c>
      <c r="W317">
        <v>2.44</v>
      </c>
      <c r="X317">
        <v>2.39</v>
      </c>
      <c r="Y317">
        <v>2.4500000000000002</v>
      </c>
      <c r="Z317">
        <v>2.42</v>
      </c>
      <c r="AA317">
        <v>28.8</v>
      </c>
      <c r="AB317">
        <v>29.2</v>
      </c>
      <c r="AC317">
        <v>29.3</v>
      </c>
      <c r="AD317">
        <v>29</v>
      </c>
      <c r="AE317">
        <v>28</v>
      </c>
      <c r="AF317">
        <v>28.9</v>
      </c>
      <c r="AG317" s="10">
        <v>2431</v>
      </c>
      <c r="AH317" s="10">
        <v>2414</v>
      </c>
      <c r="AI317" s="10">
        <v>2392</v>
      </c>
      <c r="AJ317" s="10">
        <v>2379</v>
      </c>
      <c r="AK317" s="10">
        <v>2426</v>
      </c>
      <c r="AL317" s="10">
        <v>2390</v>
      </c>
    </row>
    <row r="318" spans="1:41">
      <c r="A318" s="67"/>
      <c r="B318" s="33" t="s">
        <v>343</v>
      </c>
      <c r="C318">
        <v>43.7</v>
      </c>
      <c r="D318">
        <v>43.8</v>
      </c>
      <c r="E318">
        <v>43.5</v>
      </c>
      <c r="F318">
        <v>44.1</v>
      </c>
      <c r="G318">
        <v>43.6</v>
      </c>
      <c r="H318">
        <v>43.8</v>
      </c>
      <c r="I318">
        <v>17.2</v>
      </c>
      <c r="J318">
        <v>17.5</v>
      </c>
      <c r="K318">
        <v>18.100000000000001</v>
      </c>
      <c r="L318">
        <v>17</v>
      </c>
      <c r="M318">
        <v>16.5</v>
      </c>
      <c r="N318">
        <v>16.3</v>
      </c>
      <c r="O318">
        <v>22.8</v>
      </c>
      <c r="P318">
        <v>22.2</v>
      </c>
      <c r="Q318">
        <v>21.1</v>
      </c>
      <c r="R318">
        <v>20.7</v>
      </c>
      <c r="S318">
        <v>20.399999999999999</v>
      </c>
      <c r="T318">
        <v>20.100000000000001</v>
      </c>
      <c r="U318">
        <v>2.6</v>
      </c>
      <c r="V318">
        <v>2.58</v>
      </c>
      <c r="W318">
        <v>2.54</v>
      </c>
      <c r="X318">
        <v>2.54</v>
      </c>
      <c r="Y318">
        <v>2.57</v>
      </c>
      <c r="Z318">
        <v>2.54</v>
      </c>
      <c r="AA318">
        <v>30.7</v>
      </c>
      <c r="AB318">
        <v>30.6</v>
      </c>
      <c r="AC318">
        <v>31.3</v>
      </c>
      <c r="AD318">
        <v>32.700000000000003</v>
      </c>
      <c r="AE318">
        <v>30.3</v>
      </c>
      <c r="AF318">
        <v>31.6</v>
      </c>
      <c r="AG318" s="10">
        <v>1338</v>
      </c>
      <c r="AH318" s="10">
        <v>1272</v>
      </c>
      <c r="AI318" s="10">
        <v>1296</v>
      </c>
      <c r="AJ318" s="10">
        <v>1278</v>
      </c>
      <c r="AK318" s="10">
        <v>1291</v>
      </c>
      <c r="AL318" s="10">
        <v>1279</v>
      </c>
    </row>
    <row r="319" spans="1:41">
      <c r="A319" s="67"/>
      <c r="B319" s="33" t="s">
        <v>344</v>
      </c>
      <c r="C319">
        <v>46.5</v>
      </c>
      <c r="D319">
        <v>46.5</v>
      </c>
      <c r="E319">
        <v>47.5</v>
      </c>
      <c r="F319">
        <v>48.6</v>
      </c>
      <c r="G319">
        <v>49.1</v>
      </c>
      <c r="H319">
        <v>49.6</v>
      </c>
      <c r="I319">
        <v>12.3</v>
      </c>
      <c r="J319">
        <v>12.5</v>
      </c>
      <c r="K319">
        <v>11.4</v>
      </c>
      <c r="L319">
        <v>10.7</v>
      </c>
      <c r="M319">
        <v>10.5</v>
      </c>
      <c r="N319">
        <v>10.5</v>
      </c>
      <c r="O319">
        <v>23.7</v>
      </c>
      <c r="P319">
        <v>24.7</v>
      </c>
      <c r="Q319">
        <v>26.4</v>
      </c>
      <c r="R319">
        <v>28.6</v>
      </c>
      <c r="S319">
        <v>29.9</v>
      </c>
      <c r="T319">
        <v>31.8</v>
      </c>
      <c r="U319">
        <v>2.5099999999999998</v>
      </c>
      <c r="V319">
        <v>2.5099999999999998</v>
      </c>
      <c r="W319">
        <v>2.4700000000000002</v>
      </c>
      <c r="X319">
        <v>2.37</v>
      </c>
      <c r="Y319">
        <v>2.37</v>
      </c>
      <c r="Z319">
        <v>2.34</v>
      </c>
      <c r="AA319">
        <v>24</v>
      </c>
      <c r="AB319">
        <v>23.6</v>
      </c>
      <c r="AC319">
        <v>25</v>
      </c>
      <c r="AD319">
        <v>27.9</v>
      </c>
      <c r="AE319">
        <v>27.4</v>
      </c>
      <c r="AF319">
        <v>27.5</v>
      </c>
      <c r="AG319" s="10">
        <v>1330</v>
      </c>
      <c r="AH319" s="10">
        <v>1331</v>
      </c>
      <c r="AI319" s="10">
        <v>1324</v>
      </c>
      <c r="AJ319" s="10">
        <v>1282</v>
      </c>
      <c r="AK319" s="10">
        <v>1281</v>
      </c>
      <c r="AL319" s="10">
        <v>1252</v>
      </c>
    </row>
    <row r="320" spans="1:41">
      <c r="A320" s="67"/>
      <c r="B320" s="33" t="s">
        <v>345</v>
      </c>
      <c r="C320">
        <v>44.2</v>
      </c>
      <c r="D320">
        <v>44.8</v>
      </c>
      <c r="E320">
        <v>45.4</v>
      </c>
      <c r="F320">
        <v>46.4</v>
      </c>
      <c r="G320">
        <v>46.4</v>
      </c>
      <c r="H320">
        <v>46.9</v>
      </c>
      <c r="I320">
        <v>15.7</v>
      </c>
      <c r="J320">
        <v>15.3</v>
      </c>
      <c r="K320">
        <v>14.5</v>
      </c>
      <c r="L320">
        <v>13.6</v>
      </c>
      <c r="M320">
        <v>13.8</v>
      </c>
      <c r="N320">
        <v>13.1</v>
      </c>
      <c r="O320">
        <v>20.5</v>
      </c>
      <c r="P320">
        <v>22.3</v>
      </c>
      <c r="Q320">
        <v>23.4</v>
      </c>
      <c r="R320">
        <v>25.3</v>
      </c>
      <c r="S320">
        <v>25.7</v>
      </c>
      <c r="T320">
        <v>26.1</v>
      </c>
      <c r="U320">
        <v>2.56</v>
      </c>
      <c r="V320">
        <v>2.54</v>
      </c>
      <c r="W320">
        <v>2.5299999999999998</v>
      </c>
      <c r="X320">
        <v>2.5099999999999998</v>
      </c>
      <c r="Y320">
        <v>2.54</v>
      </c>
      <c r="Z320">
        <v>2.48</v>
      </c>
      <c r="AA320">
        <v>22.9</v>
      </c>
      <c r="AB320">
        <v>22.7</v>
      </c>
      <c r="AC320">
        <v>23.4</v>
      </c>
      <c r="AD320">
        <v>23.4</v>
      </c>
      <c r="AE320">
        <v>23.4</v>
      </c>
      <c r="AF320">
        <v>25.8</v>
      </c>
      <c r="AG320" s="10">
        <v>1116</v>
      </c>
      <c r="AH320" s="10">
        <v>1118</v>
      </c>
      <c r="AI320" s="10">
        <v>1122</v>
      </c>
      <c r="AJ320" s="10">
        <v>1103</v>
      </c>
      <c r="AK320" s="10">
        <v>1119</v>
      </c>
      <c r="AL320" s="10">
        <v>1105</v>
      </c>
    </row>
    <row r="321" spans="1:38">
      <c r="A321" s="67"/>
      <c r="B321" s="33" t="s">
        <v>346</v>
      </c>
      <c r="C321">
        <v>41</v>
      </c>
      <c r="D321">
        <v>41.5</v>
      </c>
      <c r="E321">
        <v>41.8</v>
      </c>
      <c r="F321">
        <v>42</v>
      </c>
      <c r="G321">
        <v>42.7</v>
      </c>
      <c r="H321">
        <v>43.5</v>
      </c>
      <c r="I321">
        <v>18.2</v>
      </c>
      <c r="J321">
        <v>17.600000000000001</v>
      </c>
      <c r="K321">
        <v>16.7</v>
      </c>
      <c r="L321">
        <v>16.3</v>
      </c>
      <c r="M321">
        <v>15.4</v>
      </c>
      <c r="N321">
        <v>14.6</v>
      </c>
      <c r="O321">
        <v>12.5</v>
      </c>
      <c r="P321">
        <v>13.5</v>
      </c>
      <c r="Q321">
        <v>14.2</v>
      </c>
      <c r="R321">
        <v>14.9</v>
      </c>
      <c r="S321">
        <v>15.9</v>
      </c>
      <c r="T321">
        <v>16.899999999999999</v>
      </c>
      <c r="U321">
        <v>2.82</v>
      </c>
      <c r="V321">
        <v>2.79</v>
      </c>
      <c r="W321">
        <v>2.78</v>
      </c>
      <c r="X321">
        <v>2.77</v>
      </c>
      <c r="Y321">
        <v>2.72</v>
      </c>
      <c r="Z321">
        <v>2.69</v>
      </c>
      <c r="AA321">
        <v>19.2</v>
      </c>
      <c r="AB321">
        <v>19.2</v>
      </c>
      <c r="AC321">
        <v>19.399999999999999</v>
      </c>
      <c r="AD321">
        <v>19.100000000000001</v>
      </c>
      <c r="AE321">
        <v>19.8</v>
      </c>
      <c r="AF321">
        <v>20.9</v>
      </c>
      <c r="AG321" s="10">
        <v>1910</v>
      </c>
      <c r="AH321" s="10">
        <v>1905</v>
      </c>
      <c r="AI321" s="10">
        <v>1902</v>
      </c>
      <c r="AJ321" s="10">
        <v>1911</v>
      </c>
      <c r="AK321" s="10">
        <v>1892</v>
      </c>
      <c r="AL321" s="10">
        <v>1861</v>
      </c>
    </row>
    <row r="322" spans="1:38">
      <c r="A322" s="67"/>
      <c r="B322" s="33" t="s">
        <v>347</v>
      </c>
      <c r="C322">
        <v>39.700000000000003</v>
      </c>
      <c r="D322">
        <v>40</v>
      </c>
      <c r="E322">
        <v>40.299999999999997</v>
      </c>
      <c r="F322">
        <v>40.4</v>
      </c>
      <c r="G322">
        <v>41</v>
      </c>
      <c r="H322">
        <v>41.8</v>
      </c>
      <c r="I322">
        <v>20.3</v>
      </c>
      <c r="J322">
        <v>21.4</v>
      </c>
      <c r="K322">
        <v>20.9</v>
      </c>
      <c r="L322">
        <v>20.2</v>
      </c>
      <c r="M322">
        <v>20</v>
      </c>
      <c r="N322">
        <v>19.100000000000001</v>
      </c>
      <c r="O322">
        <v>12.1</v>
      </c>
      <c r="P322">
        <v>12.6</v>
      </c>
      <c r="Q322">
        <v>13.2</v>
      </c>
      <c r="R322">
        <v>13</v>
      </c>
      <c r="S322">
        <v>14.2</v>
      </c>
      <c r="T322">
        <v>15.8</v>
      </c>
      <c r="U322">
        <v>2.67</v>
      </c>
      <c r="V322">
        <v>2.72</v>
      </c>
      <c r="W322">
        <v>2.67</v>
      </c>
      <c r="X322">
        <v>2.68</v>
      </c>
      <c r="Y322">
        <v>2.66</v>
      </c>
      <c r="Z322">
        <v>2.57</v>
      </c>
      <c r="AA322">
        <v>20.399999999999999</v>
      </c>
      <c r="AB322">
        <v>19.899999999999999</v>
      </c>
      <c r="AC322">
        <v>21.7</v>
      </c>
      <c r="AD322">
        <v>22.3</v>
      </c>
      <c r="AE322">
        <v>22.2</v>
      </c>
      <c r="AF322">
        <v>24.3</v>
      </c>
      <c r="AG322" s="10">
        <v>1716</v>
      </c>
      <c r="AH322" s="10">
        <v>1732</v>
      </c>
      <c r="AI322" s="10">
        <v>1721</v>
      </c>
      <c r="AJ322" s="10">
        <v>1756</v>
      </c>
      <c r="AK322" s="10">
        <v>1764</v>
      </c>
      <c r="AL322" s="10">
        <v>1714</v>
      </c>
    </row>
    <row r="323" spans="1:38">
      <c r="A323" s="67"/>
      <c r="B323" s="33" t="s">
        <v>348</v>
      </c>
      <c r="C323">
        <v>43.6</v>
      </c>
      <c r="D323">
        <v>43.9</v>
      </c>
      <c r="E323">
        <v>44.3</v>
      </c>
      <c r="F323">
        <v>44</v>
      </c>
      <c r="G323">
        <v>44</v>
      </c>
      <c r="H323">
        <v>45</v>
      </c>
      <c r="I323">
        <v>16.8</v>
      </c>
      <c r="J323">
        <v>16.899999999999999</v>
      </c>
      <c r="K323">
        <v>16.5</v>
      </c>
      <c r="L323">
        <v>16.7</v>
      </c>
      <c r="M323">
        <v>16.600000000000001</v>
      </c>
      <c r="N323">
        <v>16.2</v>
      </c>
      <c r="O323">
        <v>21.6</v>
      </c>
      <c r="P323">
        <v>22.4</v>
      </c>
      <c r="Q323">
        <v>22.9</v>
      </c>
      <c r="R323">
        <v>22.4</v>
      </c>
      <c r="S323">
        <v>21.9</v>
      </c>
      <c r="T323">
        <v>23.2</v>
      </c>
      <c r="U323">
        <v>2.4900000000000002</v>
      </c>
      <c r="V323">
        <v>2.4700000000000002</v>
      </c>
      <c r="W323">
        <v>2.48</v>
      </c>
      <c r="X323">
        <v>2.48</v>
      </c>
      <c r="Y323">
        <v>2.48</v>
      </c>
      <c r="Z323">
        <v>2.41</v>
      </c>
      <c r="AA323">
        <v>25.6</v>
      </c>
      <c r="AB323">
        <v>24.2</v>
      </c>
      <c r="AC323">
        <v>24.7</v>
      </c>
      <c r="AD323">
        <v>25.7</v>
      </c>
      <c r="AE323">
        <v>26.7</v>
      </c>
      <c r="AF323">
        <v>28.4</v>
      </c>
      <c r="AG323" s="10">
        <v>1930</v>
      </c>
      <c r="AH323" s="10">
        <v>1927</v>
      </c>
      <c r="AI323" s="10">
        <v>1934</v>
      </c>
      <c r="AJ323" s="10">
        <v>1938</v>
      </c>
      <c r="AK323" s="10">
        <v>1938</v>
      </c>
      <c r="AL323" s="10">
        <v>1890</v>
      </c>
    </row>
    <row r="324" spans="1:38">
      <c r="A324" s="67"/>
      <c r="B324" s="33" t="s">
        <v>349</v>
      </c>
      <c r="C324">
        <v>44.9</v>
      </c>
      <c r="D324">
        <v>45.2</v>
      </c>
      <c r="E324">
        <v>45.3</v>
      </c>
      <c r="F324">
        <v>45.8</v>
      </c>
      <c r="G324">
        <v>46.8</v>
      </c>
      <c r="H324">
        <v>47.3</v>
      </c>
      <c r="I324">
        <v>16</v>
      </c>
      <c r="J324">
        <v>16.3</v>
      </c>
      <c r="K324">
        <v>16</v>
      </c>
      <c r="L324">
        <v>15.8</v>
      </c>
      <c r="M324">
        <v>14.7</v>
      </c>
      <c r="N324">
        <v>14.1</v>
      </c>
      <c r="O324">
        <v>21.3</v>
      </c>
      <c r="P324">
        <v>22.3</v>
      </c>
      <c r="Q324">
        <v>22.9</v>
      </c>
      <c r="R324">
        <v>24.6</v>
      </c>
      <c r="S324">
        <v>26</v>
      </c>
      <c r="T324">
        <v>27.6</v>
      </c>
      <c r="U324">
        <v>2.54</v>
      </c>
      <c r="V324">
        <v>2.56</v>
      </c>
      <c r="W324">
        <v>2.56</v>
      </c>
      <c r="X324">
        <v>2.4900000000000002</v>
      </c>
      <c r="Y324">
        <v>2.4500000000000002</v>
      </c>
      <c r="Z324">
        <v>2.44</v>
      </c>
      <c r="AA324">
        <v>24.9</v>
      </c>
      <c r="AB324">
        <v>24.2</v>
      </c>
      <c r="AC324">
        <v>24.3</v>
      </c>
      <c r="AD324">
        <v>26.5</v>
      </c>
      <c r="AE324">
        <v>27.5</v>
      </c>
      <c r="AF324">
        <v>27.2</v>
      </c>
      <c r="AG324" s="10">
        <v>2099</v>
      </c>
      <c r="AH324" s="10">
        <v>2089</v>
      </c>
      <c r="AI324" s="10">
        <v>2107</v>
      </c>
      <c r="AJ324" s="10">
        <v>2068</v>
      </c>
      <c r="AK324" s="10">
        <v>2044</v>
      </c>
      <c r="AL324" s="10">
        <v>2040</v>
      </c>
    </row>
    <row r="325" spans="1:38">
      <c r="A325" s="67"/>
      <c r="B325" s="33" t="s">
        <v>350</v>
      </c>
      <c r="C325">
        <v>45</v>
      </c>
      <c r="D325">
        <v>45.3</v>
      </c>
      <c r="E325">
        <v>45.5</v>
      </c>
      <c r="F325">
        <v>45.6</v>
      </c>
      <c r="G325">
        <v>46.4</v>
      </c>
      <c r="H325">
        <v>46.9</v>
      </c>
      <c r="I325">
        <v>11.5</v>
      </c>
      <c r="J325">
        <v>11.4</v>
      </c>
      <c r="K325">
        <v>11.9</v>
      </c>
      <c r="L325">
        <v>12.3</v>
      </c>
      <c r="M325">
        <v>12.4</v>
      </c>
      <c r="N325">
        <v>12.6</v>
      </c>
      <c r="O325">
        <v>20.6</v>
      </c>
      <c r="P325">
        <v>21.2</v>
      </c>
      <c r="Q325">
        <v>21.6</v>
      </c>
      <c r="R325">
        <v>22.6</v>
      </c>
      <c r="S325">
        <v>24.1</v>
      </c>
      <c r="T325">
        <v>25.2</v>
      </c>
      <c r="U325">
        <v>2.5</v>
      </c>
      <c r="V325">
        <v>2.54</v>
      </c>
      <c r="W325">
        <v>2.5099999999999998</v>
      </c>
      <c r="X325">
        <v>2.5</v>
      </c>
      <c r="Y325">
        <v>2.46</v>
      </c>
      <c r="Z325">
        <v>2.4</v>
      </c>
      <c r="AA325">
        <v>25.2</v>
      </c>
      <c r="AB325">
        <v>24.3</v>
      </c>
      <c r="AC325">
        <v>24.3</v>
      </c>
      <c r="AD325">
        <v>23.6</v>
      </c>
      <c r="AE325">
        <v>23.8</v>
      </c>
      <c r="AF325">
        <v>27.1</v>
      </c>
      <c r="AG325" s="10">
        <v>851</v>
      </c>
      <c r="AH325" s="10">
        <v>857</v>
      </c>
      <c r="AI325" s="10">
        <v>866</v>
      </c>
      <c r="AJ325" s="10">
        <v>848</v>
      </c>
      <c r="AK325" s="10">
        <v>837</v>
      </c>
      <c r="AL325" s="10">
        <v>813</v>
      </c>
    </row>
    <row r="326" spans="1:38">
      <c r="A326" s="67"/>
      <c r="B326" s="33" t="s">
        <v>351</v>
      </c>
      <c r="C326">
        <v>47.7</v>
      </c>
      <c r="D326">
        <v>47.5</v>
      </c>
      <c r="E326">
        <v>47</v>
      </c>
      <c r="F326">
        <v>46.4</v>
      </c>
      <c r="G326">
        <v>46.1</v>
      </c>
      <c r="H326">
        <v>46.4</v>
      </c>
      <c r="I326">
        <v>12.8</v>
      </c>
      <c r="J326">
        <v>13</v>
      </c>
      <c r="K326">
        <v>13.8</v>
      </c>
      <c r="L326">
        <v>14.2</v>
      </c>
      <c r="M326">
        <v>13.1</v>
      </c>
      <c r="N326">
        <v>12.6</v>
      </c>
      <c r="O326">
        <v>28</v>
      </c>
      <c r="P326">
        <v>27</v>
      </c>
      <c r="Q326">
        <v>26</v>
      </c>
      <c r="R326">
        <v>24.5</v>
      </c>
      <c r="S326">
        <v>23.4</v>
      </c>
      <c r="T326">
        <v>23.1</v>
      </c>
      <c r="U326">
        <v>2.1800000000000002</v>
      </c>
      <c r="V326">
        <v>2.17</v>
      </c>
      <c r="W326">
        <v>2.19</v>
      </c>
      <c r="X326">
        <v>2.2000000000000002</v>
      </c>
      <c r="Y326">
        <v>2.19</v>
      </c>
      <c r="Z326">
        <v>2.15</v>
      </c>
      <c r="AA326">
        <v>40.6</v>
      </c>
      <c r="AB326">
        <v>43</v>
      </c>
      <c r="AC326">
        <v>41.8</v>
      </c>
      <c r="AD326">
        <v>42.7</v>
      </c>
      <c r="AE326">
        <v>42.2</v>
      </c>
      <c r="AF326">
        <v>43.1</v>
      </c>
      <c r="AG326" s="10">
        <v>1246</v>
      </c>
      <c r="AH326" s="10">
        <v>1231</v>
      </c>
      <c r="AI326" s="10">
        <v>1233</v>
      </c>
      <c r="AJ326" s="10">
        <v>1214</v>
      </c>
      <c r="AK326" s="10">
        <v>1232</v>
      </c>
      <c r="AL326" s="10">
        <v>1178</v>
      </c>
    </row>
    <row r="327" spans="1:38">
      <c r="A327" s="67"/>
      <c r="B327" s="33" t="s">
        <v>352</v>
      </c>
      <c r="C327">
        <v>42.9</v>
      </c>
      <c r="D327">
        <v>43.8</v>
      </c>
      <c r="E327">
        <v>43.8</v>
      </c>
      <c r="F327">
        <v>44.1</v>
      </c>
      <c r="G327">
        <v>44.4</v>
      </c>
      <c r="H327">
        <v>45.3</v>
      </c>
      <c r="I327">
        <v>14.7</v>
      </c>
      <c r="J327">
        <v>13.8</v>
      </c>
      <c r="K327">
        <v>14.4</v>
      </c>
      <c r="L327">
        <v>14.3</v>
      </c>
      <c r="M327">
        <v>13.5</v>
      </c>
      <c r="N327">
        <v>13.4</v>
      </c>
      <c r="O327">
        <v>17.7</v>
      </c>
      <c r="P327">
        <v>19.100000000000001</v>
      </c>
      <c r="Q327">
        <v>19.600000000000001</v>
      </c>
      <c r="R327">
        <v>20</v>
      </c>
      <c r="S327">
        <v>20.6</v>
      </c>
      <c r="T327">
        <v>21.4</v>
      </c>
      <c r="U327">
        <v>2.64</v>
      </c>
      <c r="V327">
        <v>2.63</v>
      </c>
      <c r="W327">
        <v>2.67</v>
      </c>
      <c r="X327">
        <v>2.64</v>
      </c>
      <c r="Y327">
        <v>2.61</v>
      </c>
      <c r="Z327">
        <v>2.54</v>
      </c>
      <c r="AA327">
        <v>23.6</v>
      </c>
      <c r="AB327">
        <v>23</v>
      </c>
      <c r="AC327">
        <v>21.5</v>
      </c>
      <c r="AD327">
        <v>22.9</v>
      </c>
      <c r="AE327">
        <v>23.8</v>
      </c>
      <c r="AF327">
        <v>25.3</v>
      </c>
      <c r="AG327" s="10">
        <v>1532</v>
      </c>
      <c r="AH327" s="10">
        <v>1505</v>
      </c>
      <c r="AI327" s="10">
        <v>1529</v>
      </c>
      <c r="AJ327" s="10">
        <v>1544</v>
      </c>
      <c r="AK327" s="10">
        <v>1537</v>
      </c>
      <c r="AL327" s="10">
        <v>1481</v>
      </c>
    </row>
    <row r="328" spans="1:38">
      <c r="A328" s="67"/>
      <c r="B328" s="33" t="s">
        <v>353</v>
      </c>
      <c r="C328">
        <v>48.5</v>
      </c>
      <c r="D328">
        <v>48.7</v>
      </c>
      <c r="E328">
        <v>48.2</v>
      </c>
      <c r="F328">
        <v>47.7</v>
      </c>
      <c r="G328">
        <v>48.6</v>
      </c>
      <c r="H328">
        <v>49.1</v>
      </c>
      <c r="I328">
        <v>11</v>
      </c>
      <c r="J328">
        <v>10.8</v>
      </c>
      <c r="K328">
        <v>11.2</v>
      </c>
      <c r="L328">
        <v>11.6</v>
      </c>
      <c r="M328">
        <v>10.5</v>
      </c>
      <c r="N328">
        <v>11</v>
      </c>
      <c r="O328">
        <v>30.6</v>
      </c>
      <c r="P328">
        <v>31.1</v>
      </c>
      <c r="Q328">
        <v>29.7</v>
      </c>
      <c r="R328">
        <v>28.4</v>
      </c>
      <c r="S328">
        <v>29.4</v>
      </c>
      <c r="T328">
        <v>29.2</v>
      </c>
      <c r="U328">
        <v>2.29</v>
      </c>
      <c r="V328">
        <v>2.2999999999999998</v>
      </c>
      <c r="W328">
        <v>2.33</v>
      </c>
      <c r="X328">
        <v>2.34</v>
      </c>
      <c r="Y328">
        <v>2.2999999999999998</v>
      </c>
      <c r="Z328">
        <v>2.2599999999999998</v>
      </c>
      <c r="AA328">
        <v>32.700000000000003</v>
      </c>
      <c r="AB328">
        <v>32</v>
      </c>
      <c r="AC328">
        <v>31</v>
      </c>
      <c r="AD328">
        <v>31.2</v>
      </c>
      <c r="AE328">
        <v>30.5</v>
      </c>
      <c r="AF328">
        <v>31.3</v>
      </c>
      <c r="AG328" s="10">
        <v>903</v>
      </c>
      <c r="AH328" s="10">
        <v>885</v>
      </c>
      <c r="AI328" s="10">
        <v>901</v>
      </c>
      <c r="AJ328" s="10">
        <v>900</v>
      </c>
      <c r="AK328" s="10">
        <v>877</v>
      </c>
      <c r="AL328" s="10">
        <v>866</v>
      </c>
    </row>
    <row r="329" spans="1:38">
      <c r="A329" s="67"/>
      <c r="B329" s="33" t="s">
        <v>354</v>
      </c>
      <c r="C329">
        <v>46.6</v>
      </c>
      <c r="D329">
        <v>47.2</v>
      </c>
      <c r="E329">
        <v>47.1</v>
      </c>
      <c r="F329">
        <v>46.9</v>
      </c>
      <c r="G329">
        <v>47</v>
      </c>
      <c r="H329">
        <v>48</v>
      </c>
      <c r="I329">
        <v>10.6</v>
      </c>
      <c r="J329">
        <v>11.2</v>
      </c>
      <c r="K329">
        <v>11.1</v>
      </c>
      <c r="L329">
        <v>10.8</v>
      </c>
      <c r="M329">
        <v>10.9</v>
      </c>
      <c r="N329">
        <v>10.6</v>
      </c>
      <c r="O329">
        <v>26.3</v>
      </c>
      <c r="P329">
        <v>27.2</v>
      </c>
      <c r="Q329">
        <v>28.7</v>
      </c>
      <c r="R329">
        <v>28.5</v>
      </c>
      <c r="S329">
        <v>29.4</v>
      </c>
      <c r="T329">
        <v>30.8</v>
      </c>
      <c r="U329">
        <v>2.29</v>
      </c>
      <c r="V329">
        <v>2.33</v>
      </c>
      <c r="W329">
        <v>2.34</v>
      </c>
      <c r="X329">
        <v>2.35</v>
      </c>
      <c r="Y329">
        <v>2.33</v>
      </c>
      <c r="Z329">
        <v>2.27</v>
      </c>
      <c r="AA329">
        <v>31.3</v>
      </c>
      <c r="AB329">
        <v>28.1</v>
      </c>
      <c r="AC329">
        <v>29.2</v>
      </c>
      <c r="AD329">
        <v>30.1</v>
      </c>
      <c r="AE329">
        <v>31.3</v>
      </c>
      <c r="AF329">
        <v>32.299999999999997</v>
      </c>
      <c r="AG329" s="10">
        <v>1336</v>
      </c>
      <c r="AH329" s="10">
        <v>1317</v>
      </c>
      <c r="AI329" s="10">
        <v>1345</v>
      </c>
      <c r="AJ329" s="10">
        <v>1374</v>
      </c>
      <c r="AK329" s="10">
        <v>1380</v>
      </c>
      <c r="AL329" s="10">
        <v>1336</v>
      </c>
    </row>
    <row r="330" spans="1:38">
      <c r="A330" s="67"/>
      <c r="B330" s="33" t="s">
        <v>355</v>
      </c>
      <c r="C330">
        <v>47.3</v>
      </c>
      <c r="D330">
        <v>46.1</v>
      </c>
      <c r="E330">
        <v>45.8</v>
      </c>
      <c r="F330">
        <v>46.4</v>
      </c>
      <c r="G330">
        <v>46.4</v>
      </c>
      <c r="H330">
        <v>46.5</v>
      </c>
      <c r="I330">
        <v>11.3</v>
      </c>
      <c r="J330">
        <v>12.4</v>
      </c>
      <c r="K330">
        <v>13.2</v>
      </c>
      <c r="L330">
        <v>13.2</v>
      </c>
      <c r="M330">
        <v>13.2</v>
      </c>
      <c r="N330">
        <v>12.6</v>
      </c>
      <c r="O330">
        <v>29</v>
      </c>
      <c r="P330">
        <v>28.1</v>
      </c>
      <c r="Q330">
        <v>29</v>
      </c>
      <c r="R330">
        <v>30</v>
      </c>
      <c r="S330">
        <v>29</v>
      </c>
      <c r="T330">
        <v>28.3</v>
      </c>
      <c r="U330">
        <v>2.4300000000000002</v>
      </c>
      <c r="V330">
        <v>2.5</v>
      </c>
      <c r="W330">
        <v>2.58</v>
      </c>
      <c r="X330">
        <v>2.4700000000000002</v>
      </c>
      <c r="Y330">
        <v>2.46</v>
      </c>
      <c r="Z330">
        <v>2.38</v>
      </c>
      <c r="AA330">
        <v>28.9</v>
      </c>
      <c r="AB330">
        <v>28.3</v>
      </c>
      <c r="AC330">
        <v>26.9</v>
      </c>
      <c r="AD330">
        <v>29.1</v>
      </c>
      <c r="AE330">
        <v>29.7</v>
      </c>
      <c r="AF330">
        <v>31.3</v>
      </c>
      <c r="AG330" s="10">
        <v>899</v>
      </c>
      <c r="AH330" s="10">
        <v>946</v>
      </c>
      <c r="AI330" s="10">
        <v>969</v>
      </c>
      <c r="AJ330" s="10">
        <v>918</v>
      </c>
      <c r="AK330" s="10">
        <v>912</v>
      </c>
      <c r="AL330" s="10">
        <v>897</v>
      </c>
    </row>
    <row r="331" spans="1:38">
      <c r="A331" s="67"/>
      <c r="B331" s="33" t="s">
        <v>356</v>
      </c>
      <c r="C331">
        <v>47.1</v>
      </c>
      <c r="D331">
        <v>47.9</v>
      </c>
      <c r="E331">
        <v>48.1</v>
      </c>
      <c r="F331">
        <v>48.4</v>
      </c>
      <c r="G331">
        <v>48.7</v>
      </c>
      <c r="H331">
        <v>49</v>
      </c>
      <c r="I331">
        <v>10.3</v>
      </c>
      <c r="J331">
        <v>10.199999999999999</v>
      </c>
      <c r="K331">
        <v>10</v>
      </c>
      <c r="L331">
        <v>9.9</v>
      </c>
      <c r="M331">
        <v>10.199999999999999</v>
      </c>
      <c r="N331">
        <v>10</v>
      </c>
      <c r="O331">
        <v>24.1</v>
      </c>
      <c r="P331">
        <v>25.3</v>
      </c>
      <c r="Q331">
        <v>26.5</v>
      </c>
      <c r="R331">
        <v>27.7</v>
      </c>
      <c r="S331">
        <v>29</v>
      </c>
      <c r="T331">
        <v>30.3</v>
      </c>
      <c r="U331">
        <v>2.57</v>
      </c>
      <c r="V331">
        <v>2.56</v>
      </c>
      <c r="W331">
        <v>2.5299999999999998</v>
      </c>
      <c r="X331">
        <v>2.4900000000000002</v>
      </c>
      <c r="Y331">
        <v>2.5299999999999998</v>
      </c>
      <c r="Z331">
        <v>2.5099999999999998</v>
      </c>
      <c r="AA331">
        <v>21.9</v>
      </c>
      <c r="AB331">
        <v>22.1</v>
      </c>
      <c r="AC331">
        <v>22.5</v>
      </c>
      <c r="AD331">
        <v>22.6</v>
      </c>
      <c r="AE331">
        <v>22.7</v>
      </c>
      <c r="AF331">
        <v>24.3</v>
      </c>
      <c r="AG331" s="10">
        <v>1434</v>
      </c>
      <c r="AH331" s="10">
        <v>1413</v>
      </c>
      <c r="AI331" s="10">
        <v>1406</v>
      </c>
      <c r="AJ331" s="10">
        <v>1392</v>
      </c>
      <c r="AK331" s="10">
        <v>1405</v>
      </c>
      <c r="AL331" s="10">
        <v>1385</v>
      </c>
    </row>
    <row r="332" spans="1:38">
      <c r="A332" s="67"/>
      <c r="B332" s="33" t="s">
        <v>357</v>
      </c>
      <c r="C332">
        <v>45.9</v>
      </c>
      <c r="D332">
        <v>46.9</v>
      </c>
      <c r="E332">
        <v>46.8</v>
      </c>
      <c r="F332">
        <v>47.9</v>
      </c>
      <c r="G332">
        <v>48.8</v>
      </c>
      <c r="H332">
        <v>49.1</v>
      </c>
      <c r="I332">
        <v>10.5</v>
      </c>
      <c r="J332">
        <v>9.5</v>
      </c>
      <c r="K332">
        <v>10.6</v>
      </c>
      <c r="L332">
        <v>9.9</v>
      </c>
      <c r="M332">
        <v>9.8000000000000007</v>
      </c>
      <c r="N332">
        <v>10.6</v>
      </c>
      <c r="O332">
        <v>25.1</v>
      </c>
      <c r="P332">
        <v>26.9</v>
      </c>
      <c r="Q332">
        <v>28.4</v>
      </c>
      <c r="R332">
        <v>30.8</v>
      </c>
      <c r="S332">
        <v>32.799999999999997</v>
      </c>
      <c r="T332">
        <v>34.4</v>
      </c>
      <c r="U332">
        <v>2.25</v>
      </c>
      <c r="V332">
        <v>2.21</v>
      </c>
      <c r="W332">
        <v>2.23</v>
      </c>
      <c r="X332">
        <v>2.1800000000000002</v>
      </c>
      <c r="Y332">
        <v>2.2000000000000002</v>
      </c>
      <c r="Z332">
        <v>2.1800000000000002</v>
      </c>
      <c r="AA332">
        <v>36.9</v>
      </c>
      <c r="AB332">
        <v>36.700000000000003</v>
      </c>
      <c r="AC332">
        <v>36.299999999999997</v>
      </c>
      <c r="AD332">
        <v>36</v>
      </c>
      <c r="AE332">
        <v>36.1</v>
      </c>
      <c r="AF332">
        <v>35.6</v>
      </c>
      <c r="AG332" s="10">
        <v>702</v>
      </c>
      <c r="AH332" s="10">
        <v>681</v>
      </c>
      <c r="AI332" s="10">
        <v>682</v>
      </c>
      <c r="AJ332" s="10">
        <v>668</v>
      </c>
      <c r="AK332" s="10">
        <v>671</v>
      </c>
      <c r="AL332" s="10">
        <v>660</v>
      </c>
    </row>
    <row r="333" spans="1:38">
      <c r="A333" s="67"/>
      <c r="B333" s="33" t="s">
        <v>358</v>
      </c>
      <c r="C333">
        <v>44</v>
      </c>
      <c r="D333">
        <v>44.8</v>
      </c>
      <c r="E333">
        <v>44.9</v>
      </c>
      <c r="F333">
        <v>45.4</v>
      </c>
      <c r="G333">
        <v>45.9</v>
      </c>
      <c r="H333">
        <v>46.5</v>
      </c>
      <c r="I333">
        <v>12.6</v>
      </c>
      <c r="J333">
        <v>12.4</v>
      </c>
      <c r="K333">
        <v>12.4</v>
      </c>
      <c r="L333">
        <v>12.5</v>
      </c>
      <c r="M333">
        <v>11.9</v>
      </c>
      <c r="N333">
        <v>12.2</v>
      </c>
      <c r="O333">
        <v>18.7</v>
      </c>
      <c r="P333">
        <v>20</v>
      </c>
      <c r="Q333">
        <v>21.2</v>
      </c>
      <c r="R333">
        <v>23</v>
      </c>
      <c r="S333">
        <v>24.3</v>
      </c>
      <c r="T333">
        <v>25.8</v>
      </c>
      <c r="U333">
        <v>2.3199999999999998</v>
      </c>
      <c r="V333">
        <v>2.37</v>
      </c>
      <c r="W333">
        <v>2.34</v>
      </c>
      <c r="X333">
        <v>2.33</v>
      </c>
      <c r="Y333">
        <v>2.3199999999999998</v>
      </c>
      <c r="Z333">
        <v>2.29</v>
      </c>
      <c r="AA333">
        <v>33.1</v>
      </c>
      <c r="AB333">
        <v>32.299999999999997</v>
      </c>
      <c r="AC333">
        <v>32.9</v>
      </c>
      <c r="AD333">
        <v>33.4</v>
      </c>
      <c r="AE333">
        <v>33.9</v>
      </c>
      <c r="AF333">
        <v>33.6</v>
      </c>
      <c r="AG333" s="10">
        <v>1915</v>
      </c>
      <c r="AH333" s="10">
        <v>1919</v>
      </c>
      <c r="AI333" s="10">
        <v>1924</v>
      </c>
      <c r="AJ333" s="10">
        <v>1919</v>
      </c>
      <c r="AK333" s="10">
        <v>1914</v>
      </c>
      <c r="AL333" s="10">
        <v>1874</v>
      </c>
    </row>
    <row r="334" spans="1:38">
      <c r="A334" s="67"/>
      <c r="B334" s="33" t="s">
        <v>359</v>
      </c>
      <c r="C334">
        <v>46.5</v>
      </c>
      <c r="D334">
        <v>46.7</v>
      </c>
      <c r="E334">
        <v>46.8</v>
      </c>
      <c r="F334">
        <v>46.7</v>
      </c>
      <c r="G334">
        <v>46.8</v>
      </c>
      <c r="H334">
        <v>47.4</v>
      </c>
      <c r="I334">
        <v>9.8000000000000007</v>
      </c>
      <c r="J334">
        <v>10.7</v>
      </c>
      <c r="K334">
        <v>12</v>
      </c>
      <c r="L334">
        <v>12.5</v>
      </c>
      <c r="M334">
        <v>12.8</v>
      </c>
      <c r="N334">
        <v>13.2</v>
      </c>
      <c r="O334">
        <v>26.1</v>
      </c>
      <c r="P334">
        <v>26.7</v>
      </c>
      <c r="Q334">
        <v>27.8</v>
      </c>
      <c r="R334">
        <v>28.5</v>
      </c>
      <c r="S334">
        <v>29.1</v>
      </c>
      <c r="T334">
        <v>30.9</v>
      </c>
      <c r="U334">
        <v>2.29</v>
      </c>
      <c r="V334">
        <v>2.2999999999999998</v>
      </c>
      <c r="W334">
        <v>2.2799999999999998</v>
      </c>
      <c r="X334">
        <v>2.2999999999999998</v>
      </c>
      <c r="Y334">
        <v>2.23</v>
      </c>
      <c r="Z334">
        <v>2.2400000000000002</v>
      </c>
      <c r="AA334">
        <v>35.9</v>
      </c>
      <c r="AB334">
        <v>35.200000000000003</v>
      </c>
      <c r="AC334">
        <v>37.299999999999997</v>
      </c>
      <c r="AD334">
        <v>36.4</v>
      </c>
      <c r="AE334">
        <v>36</v>
      </c>
      <c r="AF334">
        <v>36.700000000000003</v>
      </c>
      <c r="AG334" s="10">
        <v>885</v>
      </c>
      <c r="AH334" s="10">
        <v>869</v>
      </c>
      <c r="AI334" s="10">
        <v>861</v>
      </c>
      <c r="AJ334" s="10">
        <v>870</v>
      </c>
      <c r="AK334" s="10">
        <v>876</v>
      </c>
      <c r="AL334" s="10">
        <v>855</v>
      </c>
    </row>
    <row r="335" spans="1:38">
      <c r="A335" s="67"/>
      <c r="B335" s="33" t="s">
        <v>360</v>
      </c>
      <c r="C335">
        <v>44</v>
      </c>
      <c r="D335">
        <v>44.4</v>
      </c>
      <c r="E335">
        <v>44.8</v>
      </c>
      <c r="F335">
        <v>44.2</v>
      </c>
      <c r="G335">
        <v>44.5</v>
      </c>
      <c r="H335">
        <v>45.3</v>
      </c>
      <c r="I335">
        <v>11.6</v>
      </c>
      <c r="J335">
        <v>12.5</v>
      </c>
      <c r="K335">
        <v>12.2</v>
      </c>
      <c r="L335">
        <v>13.2</v>
      </c>
      <c r="M335">
        <v>12.7</v>
      </c>
      <c r="N335">
        <v>12.2</v>
      </c>
      <c r="O335">
        <v>19.7</v>
      </c>
      <c r="P335">
        <v>21.9</v>
      </c>
      <c r="Q335">
        <v>23.3</v>
      </c>
      <c r="R335">
        <v>23.2</v>
      </c>
      <c r="S335">
        <v>24.1</v>
      </c>
      <c r="T335">
        <v>25.2</v>
      </c>
      <c r="U335">
        <v>2.16</v>
      </c>
      <c r="V335">
        <v>2.19</v>
      </c>
      <c r="W335">
        <v>2.21</v>
      </c>
      <c r="X335">
        <v>2.23</v>
      </c>
      <c r="Y335">
        <v>2.2200000000000002</v>
      </c>
      <c r="Z335">
        <v>2.1800000000000002</v>
      </c>
      <c r="AA335">
        <v>39.5</v>
      </c>
      <c r="AB335">
        <v>38.5</v>
      </c>
      <c r="AC335">
        <v>37.299999999999997</v>
      </c>
      <c r="AD335">
        <v>37.4</v>
      </c>
      <c r="AE335">
        <v>37.799999999999997</v>
      </c>
      <c r="AF335">
        <v>38.5</v>
      </c>
      <c r="AG335" s="10">
        <v>1509</v>
      </c>
      <c r="AH335" s="10">
        <v>1475</v>
      </c>
      <c r="AI335" s="10">
        <v>1454</v>
      </c>
      <c r="AJ335" s="10">
        <v>1503</v>
      </c>
      <c r="AK335" s="10">
        <v>1534</v>
      </c>
      <c r="AL335" s="10">
        <v>1482</v>
      </c>
    </row>
    <row r="336" spans="1:38">
      <c r="A336" s="67"/>
      <c r="B336" s="33" t="s">
        <v>361</v>
      </c>
      <c r="C336">
        <v>43.2</v>
      </c>
      <c r="D336">
        <v>43.9</v>
      </c>
      <c r="E336">
        <v>44.2</v>
      </c>
      <c r="F336">
        <v>44.5</v>
      </c>
      <c r="G336">
        <v>44.8</v>
      </c>
      <c r="H336">
        <v>45.4</v>
      </c>
      <c r="I336">
        <v>12.8</v>
      </c>
      <c r="J336">
        <v>12.2</v>
      </c>
      <c r="K336">
        <v>12.6</v>
      </c>
      <c r="L336">
        <v>12.4</v>
      </c>
      <c r="M336">
        <v>12</v>
      </c>
      <c r="N336">
        <v>11.4</v>
      </c>
      <c r="O336">
        <v>17</v>
      </c>
      <c r="P336">
        <v>18.2</v>
      </c>
      <c r="Q336">
        <v>19.2</v>
      </c>
      <c r="R336">
        <v>19.8</v>
      </c>
      <c r="S336">
        <v>20.5</v>
      </c>
      <c r="T336">
        <v>21.7</v>
      </c>
      <c r="U336">
        <v>2.31</v>
      </c>
      <c r="V336">
        <v>2.2999999999999998</v>
      </c>
      <c r="W336">
        <v>2.29</v>
      </c>
      <c r="X336">
        <v>2.2799999999999998</v>
      </c>
      <c r="Y336">
        <v>2.2599999999999998</v>
      </c>
      <c r="Z336">
        <v>2.23</v>
      </c>
      <c r="AA336">
        <v>34.200000000000003</v>
      </c>
      <c r="AB336">
        <v>32.299999999999997</v>
      </c>
      <c r="AC336">
        <v>32.9</v>
      </c>
      <c r="AD336">
        <v>34.799999999999997</v>
      </c>
      <c r="AE336">
        <v>33.799999999999997</v>
      </c>
      <c r="AF336">
        <v>34.9</v>
      </c>
      <c r="AG336" s="10">
        <v>1293</v>
      </c>
      <c r="AH336" s="10">
        <v>1283</v>
      </c>
      <c r="AI336" s="10">
        <v>1296</v>
      </c>
      <c r="AJ336" s="10">
        <v>1327</v>
      </c>
      <c r="AK336" s="10">
        <v>1331</v>
      </c>
      <c r="AL336" s="10">
        <v>1311</v>
      </c>
    </row>
    <row r="337" spans="1:38">
      <c r="A337" s="67"/>
      <c r="B337" s="33" t="s">
        <v>362</v>
      </c>
      <c r="C337">
        <v>47.6</v>
      </c>
      <c r="D337">
        <v>47.9</v>
      </c>
      <c r="E337">
        <v>48.2</v>
      </c>
      <c r="F337">
        <v>49.3</v>
      </c>
      <c r="G337">
        <v>49.4</v>
      </c>
      <c r="H337">
        <v>50.1</v>
      </c>
      <c r="I337">
        <v>11.7</v>
      </c>
      <c r="J337">
        <v>11.4</v>
      </c>
      <c r="K337">
        <v>10.8</v>
      </c>
      <c r="L337">
        <v>10.5</v>
      </c>
      <c r="M337">
        <v>10.5</v>
      </c>
      <c r="N337">
        <v>10.7</v>
      </c>
      <c r="O337">
        <v>27.8</v>
      </c>
      <c r="P337">
        <v>28.8</v>
      </c>
      <c r="Q337">
        <v>30</v>
      </c>
      <c r="R337">
        <v>33.200000000000003</v>
      </c>
      <c r="S337">
        <v>34.299999999999997</v>
      </c>
      <c r="T337">
        <v>35.6</v>
      </c>
      <c r="U337">
        <v>2.34</v>
      </c>
      <c r="V337">
        <v>2.31</v>
      </c>
      <c r="W337">
        <v>2.2799999999999998</v>
      </c>
      <c r="X337">
        <v>2.2200000000000002</v>
      </c>
      <c r="Y337">
        <v>2.2400000000000002</v>
      </c>
      <c r="Z337">
        <v>2.2000000000000002</v>
      </c>
      <c r="AA337">
        <v>30</v>
      </c>
      <c r="AB337">
        <v>31.2</v>
      </c>
      <c r="AC337">
        <v>31.4</v>
      </c>
      <c r="AD337">
        <v>32.5</v>
      </c>
      <c r="AE337">
        <v>32.700000000000003</v>
      </c>
      <c r="AF337">
        <v>34.1</v>
      </c>
      <c r="AG337" s="10">
        <v>927</v>
      </c>
      <c r="AH337" s="10">
        <v>916</v>
      </c>
      <c r="AI337" s="10">
        <v>922</v>
      </c>
      <c r="AJ337" s="10">
        <v>895</v>
      </c>
      <c r="AK337" s="10">
        <v>906</v>
      </c>
      <c r="AL337" s="10">
        <v>883</v>
      </c>
    </row>
    <row r="338" spans="1:38">
      <c r="A338" s="68"/>
      <c r="B338" s="35" t="s">
        <v>363</v>
      </c>
      <c r="C338" s="15">
        <v>46.4</v>
      </c>
      <c r="D338" s="15">
        <v>47</v>
      </c>
      <c r="E338" s="15">
        <v>46.6</v>
      </c>
      <c r="F338" s="15">
        <v>46.8</v>
      </c>
      <c r="G338" s="15">
        <v>46.7</v>
      </c>
      <c r="H338" s="15">
        <v>47.4</v>
      </c>
      <c r="I338" s="15">
        <v>14</v>
      </c>
      <c r="J338" s="15">
        <v>13.8</v>
      </c>
      <c r="K338" s="15">
        <v>14.8</v>
      </c>
      <c r="L338" s="15">
        <v>14.6</v>
      </c>
      <c r="M338" s="15">
        <v>14.7</v>
      </c>
      <c r="N338" s="15">
        <v>13.7</v>
      </c>
      <c r="O338" s="15">
        <v>25.3</v>
      </c>
      <c r="P338" s="15">
        <v>26.3</v>
      </c>
      <c r="Q338" s="15">
        <v>26.2</v>
      </c>
      <c r="R338" s="15">
        <v>26.7</v>
      </c>
      <c r="S338" s="15">
        <v>25.7</v>
      </c>
      <c r="T338" s="15">
        <v>26.2</v>
      </c>
      <c r="U338" s="15">
        <v>2.46</v>
      </c>
      <c r="V338" s="15">
        <v>2.42</v>
      </c>
      <c r="W338" s="15">
        <v>2.4500000000000002</v>
      </c>
      <c r="X338" s="15">
        <v>2.42</v>
      </c>
      <c r="Y338" s="15">
        <v>2.4700000000000002</v>
      </c>
      <c r="Z338" s="15">
        <v>2.39</v>
      </c>
      <c r="AA338" s="15">
        <v>25.4</v>
      </c>
      <c r="AB338" s="15">
        <v>26.6</v>
      </c>
      <c r="AC338" s="15">
        <v>28.2</v>
      </c>
      <c r="AD338" s="15">
        <v>28.1</v>
      </c>
      <c r="AE338" s="15">
        <v>28.3</v>
      </c>
      <c r="AF338" s="15">
        <v>29.5</v>
      </c>
      <c r="AG338" s="16">
        <v>1035</v>
      </c>
      <c r="AH338" s="16">
        <v>1012</v>
      </c>
      <c r="AI338" s="16">
        <v>1043</v>
      </c>
      <c r="AJ338" s="16">
        <v>1028</v>
      </c>
      <c r="AK338" s="16">
        <v>1046</v>
      </c>
      <c r="AL338" s="16">
        <v>1022</v>
      </c>
    </row>
    <row r="339" spans="1:38">
      <c r="A339" s="66" t="s">
        <v>28</v>
      </c>
      <c r="B339" s="36" t="s">
        <v>364</v>
      </c>
      <c r="C339" s="18">
        <v>36.799999999999997</v>
      </c>
      <c r="D339" s="18">
        <v>36.799999999999997</v>
      </c>
      <c r="E339" s="18">
        <v>37.200000000000003</v>
      </c>
      <c r="F339" s="18">
        <v>37.6</v>
      </c>
      <c r="G339" s="18">
        <v>37.700000000000003</v>
      </c>
      <c r="H339" s="18">
        <v>38.1</v>
      </c>
      <c r="I339" s="18">
        <v>23.2</v>
      </c>
      <c r="J339" s="18">
        <v>23.7</v>
      </c>
      <c r="K339" s="18">
        <v>23.8</v>
      </c>
      <c r="L339" s="18">
        <v>23.9</v>
      </c>
      <c r="M339" s="18">
        <v>23.7</v>
      </c>
      <c r="N339" s="18">
        <v>22.9</v>
      </c>
      <c r="O339" s="18">
        <v>8.6</v>
      </c>
      <c r="P339" s="18">
        <v>8.6</v>
      </c>
      <c r="Q339" s="18">
        <v>9.5</v>
      </c>
      <c r="R339" s="18">
        <v>10.4</v>
      </c>
      <c r="S339" s="18">
        <v>10.7</v>
      </c>
      <c r="T339" s="18">
        <v>10.8</v>
      </c>
      <c r="U339" s="18">
        <v>2.5299999999999998</v>
      </c>
      <c r="V339" s="18">
        <v>2.57</v>
      </c>
      <c r="W339" s="18">
        <v>2.58</v>
      </c>
      <c r="X339" s="18">
        <v>2.59</v>
      </c>
      <c r="Y339" s="18">
        <v>2.6</v>
      </c>
      <c r="Z339" s="18">
        <v>2.59</v>
      </c>
      <c r="AA339" s="18">
        <v>29</v>
      </c>
      <c r="AB339" s="18">
        <v>27.9</v>
      </c>
      <c r="AC339" s="18">
        <v>27.5</v>
      </c>
      <c r="AD339" s="18">
        <v>27.2</v>
      </c>
      <c r="AE339" s="18">
        <v>26.9</v>
      </c>
      <c r="AF339" s="18">
        <v>27.6</v>
      </c>
      <c r="AG339" s="19">
        <v>2383</v>
      </c>
      <c r="AH339" s="19">
        <v>2507</v>
      </c>
      <c r="AI339" s="19">
        <v>2609</v>
      </c>
      <c r="AJ339" s="19">
        <v>2677</v>
      </c>
      <c r="AK339" s="19">
        <v>2992</v>
      </c>
      <c r="AL339" s="19">
        <v>3026</v>
      </c>
    </row>
    <row r="340" spans="1:38">
      <c r="A340" s="67"/>
      <c r="B340" s="37" t="s">
        <v>365</v>
      </c>
      <c r="C340">
        <v>38.6</v>
      </c>
      <c r="D340">
        <v>39.299999999999997</v>
      </c>
      <c r="E340">
        <v>39.799999999999997</v>
      </c>
      <c r="F340">
        <v>40.299999999999997</v>
      </c>
      <c r="G340">
        <v>40.700000000000003</v>
      </c>
      <c r="H340">
        <v>41.4</v>
      </c>
      <c r="I340">
        <v>23.2</v>
      </c>
      <c r="J340">
        <v>22.5</v>
      </c>
      <c r="K340">
        <v>21.6</v>
      </c>
      <c r="L340">
        <v>20.7</v>
      </c>
      <c r="M340">
        <v>19.600000000000001</v>
      </c>
      <c r="N340">
        <v>18.5</v>
      </c>
      <c r="O340">
        <v>10.4</v>
      </c>
      <c r="P340">
        <v>11.3</v>
      </c>
      <c r="Q340">
        <v>12.1</v>
      </c>
      <c r="R340">
        <v>12.7</v>
      </c>
      <c r="S340">
        <v>13.1</v>
      </c>
      <c r="T340">
        <v>13.8</v>
      </c>
      <c r="U340">
        <v>2.74</v>
      </c>
      <c r="V340">
        <v>2.75</v>
      </c>
      <c r="W340">
        <v>2.73</v>
      </c>
      <c r="X340">
        <v>2.76</v>
      </c>
      <c r="Y340">
        <v>2.78</v>
      </c>
      <c r="Z340">
        <v>2.71</v>
      </c>
      <c r="AA340">
        <v>22.1</v>
      </c>
      <c r="AB340">
        <v>21.6</v>
      </c>
      <c r="AC340">
        <v>21.8</v>
      </c>
      <c r="AD340">
        <v>21.5</v>
      </c>
      <c r="AE340">
        <v>20.100000000000001</v>
      </c>
      <c r="AF340">
        <v>22.8</v>
      </c>
      <c r="AG340" s="10">
        <v>2016</v>
      </c>
      <c r="AH340" s="10">
        <v>2027</v>
      </c>
      <c r="AI340" s="10">
        <v>2018</v>
      </c>
      <c r="AJ340" s="10">
        <v>2092</v>
      </c>
      <c r="AK340" s="10">
        <v>2115</v>
      </c>
      <c r="AL340" s="10">
        <v>2041</v>
      </c>
    </row>
    <row r="341" spans="1:38">
      <c r="A341" s="67"/>
      <c r="B341" s="37" t="s">
        <v>366</v>
      </c>
      <c r="C341">
        <v>38</v>
      </c>
      <c r="D341">
        <v>38.299999999999997</v>
      </c>
      <c r="E341">
        <v>39.1</v>
      </c>
      <c r="F341">
        <v>39.700000000000003</v>
      </c>
      <c r="G341">
        <v>40.299999999999997</v>
      </c>
      <c r="H341">
        <v>40.9</v>
      </c>
      <c r="I341">
        <v>21.4</v>
      </c>
      <c r="J341">
        <v>21.1</v>
      </c>
      <c r="K341">
        <v>20.3</v>
      </c>
      <c r="L341">
        <v>19.5</v>
      </c>
      <c r="M341">
        <v>18.899999999999999</v>
      </c>
      <c r="N341">
        <v>17.8</v>
      </c>
      <c r="O341">
        <v>9.6999999999999993</v>
      </c>
      <c r="P341">
        <v>9.9</v>
      </c>
      <c r="Q341">
        <v>10.4</v>
      </c>
      <c r="R341">
        <v>11.1</v>
      </c>
      <c r="S341">
        <v>11.9</v>
      </c>
      <c r="T341">
        <v>12.5</v>
      </c>
      <c r="U341">
        <v>2.4900000000000002</v>
      </c>
      <c r="V341">
        <v>2.5</v>
      </c>
      <c r="W341">
        <v>2.5</v>
      </c>
      <c r="X341">
        <v>2.4700000000000002</v>
      </c>
      <c r="Y341">
        <v>2.4900000000000002</v>
      </c>
      <c r="Z341">
        <v>2.48</v>
      </c>
      <c r="AA341">
        <v>30.4</v>
      </c>
      <c r="AB341">
        <v>29.7</v>
      </c>
      <c r="AC341">
        <v>31.5</v>
      </c>
      <c r="AD341">
        <v>31.7</v>
      </c>
      <c r="AE341">
        <v>30.3</v>
      </c>
      <c r="AF341">
        <v>30</v>
      </c>
      <c r="AG341" s="10">
        <v>2150</v>
      </c>
      <c r="AH341" s="10">
        <v>2161</v>
      </c>
      <c r="AI341" s="10">
        <v>2177</v>
      </c>
      <c r="AJ341" s="10">
        <v>2209</v>
      </c>
      <c r="AK341" s="10">
        <v>2252</v>
      </c>
      <c r="AL341" s="10">
        <v>2212</v>
      </c>
    </row>
    <row r="342" spans="1:38">
      <c r="A342" s="67"/>
      <c r="B342" s="37" t="s">
        <v>367</v>
      </c>
      <c r="C342">
        <v>40</v>
      </c>
      <c r="D342">
        <v>40.299999999999997</v>
      </c>
      <c r="E342">
        <v>40.5</v>
      </c>
      <c r="F342">
        <v>40.6</v>
      </c>
      <c r="G342">
        <v>41.2</v>
      </c>
      <c r="H342">
        <v>41.5</v>
      </c>
      <c r="I342">
        <v>20.3</v>
      </c>
      <c r="J342">
        <v>20.9</v>
      </c>
      <c r="K342">
        <v>19.899999999999999</v>
      </c>
      <c r="L342">
        <v>19.100000000000001</v>
      </c>
      <c r="M342">
        <v>17.899999999999999</v>
      </c>
      <c r="N342">
        <v>18.100000000000001</v>
      </c>
      <c r="O342">
        <v>16.5</v>
      </c>
      <c r="P342">
        <v>17</v>
      </c>
      <c r="Q342">
        <v>16.8</v>
      </c>
      <c r="R342">
        <v>16.7</v>
      </c>
      <c r="S342">
        <v>16.7</v>
      </c>
      <c r="T342">
        <v>17.100000000000001</v>
      </c>
      <c r="U342">
        <v>2.83</v>
      </c>
      <c r="V342">
        <v>2.77</v>
      </c>
      <c r="W342">
        <v>2.73</v>
      </c>
      <c r="X342">
        <v>2.78</v>
      </c>
      <c r="Y342">
        <v>2.77</v>
      </c>
      <c r="Z342">
        <v>2.8</v>
      </c>
      <c r="AA342">
        <v>26.5</v>
      </c>
      <c r="AB342">
        <v>28.1</v>
      </c>
      <c r="AC342">
        <v>28.4</v>
      </c>
      <c r="AD342">
        <v>26.2</v>
      </c>
      <c r="AE342">
        <v>26.1</v>
      </c>
      <c r="AF342">
        <v>26.7</v>
      </c>
      <c r="AG342" s="10">
        <v>959</v>
      </c>
      <c r="AH342" s="10">
        <v>946</v>
      </c>
      <c r="AI342" s="10">
        <v>953</v>
      </c>
      <c r="AJ342" s="10">
        <v>968</v>
      </c>
      <c r="AK342" s="10">
        <v>966</v>
      </c>
      <c r="AL342" s="10">
        <v>984</v>
      </c>
    </row>
    <row r="343" spans="1:38">
      <c r="A343" s="67"/>
      <c r="B343" s="37" t="s">
        <v>368</v>
      </c>
      <c r="C343">
        <v>44.9</v>
      </c>
      <c r="D343">
        <v>44.4</v>
      </c>
      <c r="E343">
        <v>43.8</v>
      </c>
      <c r="F343">
        <v>43.7</v>
      </c>
      <c r="G343">
        <v>42.8</v>
      </c>
      <c r="H343">
        <v>42.8</v>
      </c>
      <c r="I343">
        <v>15.4</v>
      </c>
      <c r="J343">
        <v>16.8</v>
      </c>
      <c r="K343">
        <v>15.9</v>
      </c>
      <c r="L343">
        <v>17.100000000000001</v>
      </c>
      <c r="M343">
        <v>18.8</v>
      </c>
      <c r="N343">
        <v>18.8</v>
      </c>
      <c r="O343">
        <v>23.2</v>
      </c>
      <c r="P343">
        <v>22.2</v>
      </c>
      <c r="Q343">
        <v>20.5</v>
      </c>
      <c r="R343">
        <v>20.399999999999999</v>
      </c>
      <c r="S343">
        <v>19.2</v>
      </c>
      <c r="T343">
        <v>19</v>
      </c>
      <c r="U343">
        <v>2.46</v>
      </c>
      <c r="V343">
        <v>2.44</v>
      </c>
      <c r="W343">
        <v>2.4900000000000002</v>
      </c>
      <c r="X343">
        <v>2.44</v>
      </c>
      <c r="Y343">
        <v>2.56</v>
      </c>
      <c r="Z343">
        <v>2.46</v>
      </c>
      <c r="AA343">
        <v>31</v>
      </c>
      <c r="AB343">
        <v>31.3</v>
      </c>
      <c r="AC343">
        <v>29.5</v>
      </c>
      <c r="AD343">
        <v>30.1</v>
      </c>
      <c r="AE343">
        <v>30.9</v>
      </c>
      <c r="AF343">
        <v>31.9</v>
      </c>
      <c r="AG343" s="10">
        <v>953</v>
      </c>
      <c r="AH343" s="10">
        <v>942</v>
      </c>
      <c r="AI343" s="10">
        <v>965</v>
      </c>
      <c r="AJ343" s="10">
        <v>958</v>
      </c>
      <c r="AK343" s="10">
        <v>1025</v>
      </c>
      <c r="AL343" s="10">
        <v>993</v>
      </c>
    </row>
    <row r="344" spans="1:38">
      <c r="A344" s="67"/>
      <c r="B344" s="37" t="s">
        <v>369</v>
      </c>
      <c r="C344">
        <v>43.7</v>
      </c>
      <c r="D344">
        <v>43.5</v>
      </c>
      <c r="E344">
        <v>43.2</v>
      </c>
      <c r="F344">
        <v>43.2</v>
      </c>
      <c r="G344">
        <v>43.9</v>
      </c>
      <c r="H344">
        <v>43.8</v>
      </c>
      <c r="I344">
        <v>16.5</v>
      </c>
      <c r="J344">
        <v>16.7</v>
      </c>
      <c r="K344">
        <v>17.7</v>
      </c>
      <c r="L344">
        <v>17.100000000000001</v>
      </c>
      <c r="M344">
        <v>16.5</v>
      </c>
      <c r="N344">
        <v>16.3</v>
      </c>
      <c r="O344">
        <v>23.4</v>
      </c>
      <c r="P344">
        <v>22.2</v>
      </c>
      <c r="Q344">
        <v>21.5</v>
      </c>
      <c r="R344">
        <v>20.8</v>
      </c>
      <c r="S344">
        <v>21.9</v>
      </c>
      <c r="T344">
        <v>21.2</v>
      </c>
      <c r="U344">
        <v>2.54</v>
      </c>
      <c r="V344">
        <v>2.5299999999999998</v>
      </c>
      <c r="W344">
        <v>2.58</v>
      </c>
      <c r="X344">
        <v>2.56</v>
      </c>
      <c r="Y344">
        <v>2.5</v>
      </c>
      <c r="Z344">
        <v>2.4700000000000002</v>
      </c>
      <c r="AA344">
        <v>29.2</v>
      </c>
      <c r="AB344">
        <v>30</v>
      </c>
      <c r="AC344">
        <v>27.7</v>
      </c>
      <c r="AD344">
        <v>29.8</v>
      </c>
      <c r="AE344">
        <v>31.2</v>
      </c>
      <c r="AF344">
        <v>32.9</v>
      </c>
      <c r="AG344" s="10">
        <v>1373</v>
      </c>
      <c r="AH344" s="10">
        <v>1380</v>
      </c>
      <c r="AI344" s="10">
        <v>1426</v>
      </c>
      <c r="AJ344" s="10">
        <v>1399</v>
      </c>
      <c r="AK344" s="10">
        <v>1379</v>
      </c>
      <c r="AL344" s="10">
        <v>1391</v>
      </c>
    </row>
    <row r="345" spans="1:38">
      <c r="A345" s="67"/>
      <c r="B345" s="37" t="s">
        <v>370</v>
      </c>
      <c r="C345">
        <v>42.6</v>
      </c>
      <c r="D345">
        <v>41.9</v>
      </c>
      <c r="E345">
        <v>42.7</v>
      </c>
      <c r="F345">
        <v>42.6</v>
      </c>
      <c r="G345">
        <v>42</v>
      </c>
      <c r="H345">
        <v>42.5</v>
      </c>
      <c r="I345">
        <v>18.8</v>
      </c>
      <c r="J345">
        <v>20</v>
      </c>
      <c r="K345">
        <v>20</v>
      </c>
      <c r="L345">
        <v>20.3</v>
      </c>
      <c r="M345">
        <v>20.6</v>
      </c>
      <c r="N345">
        <v>19.7</v>
      </c>
      <c r="O345">
        <v>19.399999999999999</v>
      </c>
      <c r="P345">
        <v>19.100000000000001</v>
      </c>
      <c r="Q345">
        <v>20.3</v>
      </c>
      <c r="R345">
        <v>20</v>
      </c>
      <c r="S345">
        <v>19.3</v>
      </c>
      <c r="T345">
        <v>19.100000000000001</v>
      </c>
      <c r="U345">
        <v>2.54</v>
      </c>
      <c r="V345">
        <v>2.61</v>
      </c>
      <c r="W345">
        <v>2.56</v>
      </c>
      <c r="X345">
        <v>2.56</v>
      </c>
      <c r="Y345">
        <v>2.6</v>
      </c>
      <c r="Z345">
        <v>2.56</v>
      </c>
      <c r="AA345">
        <v>26.4</v>
      </c>
      <c r="AB345">
        <v>24.1</v>
      </c>
      <c r="AC345">
        <v>25.3</v>
      </c>
      <c r="AD345">
        <v>27</v>
      </c>
      <c r="AE345">
        <v>25.9</v>
      </c>
      <c r="AF345">
        <v>27.5</v>
      </c>
      <c r="AG345" s="10">
        <v>1292</v>
      </c>
      <c r="AH345" s="10">
        <v>1333</v>
      </c>
      <c r="AI345" s="10">
        <v>1333</v>
      </c>
      <c r="AJ345" s="10">
        <v>1363</v>
      </c>
      <c r="AK345" s="10">
        <v>1386</v>
      </c>
      <c r="AL345" s="10">
        <v>1379</v>
      </c>
    </row>
    <row r="346" spans="1:38">
      <c r="A346" s="67"/>
      <c r="B346" s="37" t="s">
        <v>371</v>
      </c>
      <c r="C346">
        <v>42.2</v>
      </c>
      <c r="D346">
        <v>43</v>
      </c>
      <c r="E346">
        <v>43.2</v>
      </c>
      <c r="F346">
        <v>42.4</v>
      </c>
      <c r="G346">
        <v>42.9</v>
      </c>
      <c r="H346">
        <v>43.5</v>
      </c>
      <c r="I346">
        <v>17.899999999999999</v>
      </c>
      <c r="J346">
        <v>17.2</v>
      </c>
      <c r="K346">
        <v>17.3</v>
      </c>
      <c r="L346">
        <v>18</v>
      </c>
      <c r="M346">
        <v>17.600000000000001</v>
      </c>
      <c r="N346">
        <v>16.600000000000001</v>
      </c>
      <c r="O346">
        <v>19.399999999999999</v>
      </c>
      <c r="P346">
        <v>21</v>
      </c>
      <c r="Q346">
        <v>21.2</v>
      </c>
      <c r="R346">
        <v>19.899999999999999</v>
      </c>
      <c r="S346">
        <v>19.7</v>
      </c>
      <c r="T346">
        <v>20</v>
      </c>
      <c r="U346">
        <v>2.71</v>
      </c>
      <c r="V346">
        <v>2.62</v>
      </c>
      <c r="W346">
        <v>2.65</v>
      </c>
      <c r="X346">
        <v>2.71</v>
      </c>
      <c r="Y346">
        <v>2.69</v>
      </c>
      <c r="Z346">
        <v>2.62</v>
      </c>
      <c r="AA346">
        <v>22.5</v>
      </c>
      <c r="AB346">
        <v>24.5</v>
      </c>
      <c r="AC346">
        <v>25.3</v>
      </c>
      <c r="AD346">
        <v>25</v>
      </c>
      <c r="AE346">
        <v>25.1</v>
      </c>
      <c r="AF346">
        <v>26.9</v>
      </c>
      <c r="AG346" s="10">
        <v>1219</v>
      </c>
      <c r="AH346" s="10">
        <v>1165</v>
      </c>
      <c r="AI346" s="10">
        <v>1183</v>
      </c>
      <c r="AJ346" s="10">
        <v>1225</v>
      </c>
      <c r="AK346" s="10">
        <v>1220</v>
      </c>
      <c r="AL346" s="10">
        <v>1200</v>
      </c>
    </row>
    <row r="347" spans="1:38">
      <c r="A347" s="67"/>
      <c r="B347" s="37" t="s">
        <v>372</v>
      </c>
      <c r="C347">
        <v>43.1</v>
      </c>
      <c r="D347">
        <v>43.7</v>
      </c>
      <c r="E347">
        <v>44</v>
      </c>
      <c r="F347">
        <v>44.2</v>
      </c>
      <c r="G347">
        <v>44.5</v>
      </c>
      <c r="H347">
        <v>44.9</v>
      </c>
      <c r="I347">
        <v>16.5</v>
      </c>
      <c r="J347">
        <v>15.7</v>
      </c>
      <c r="K347">
        <v>15.4</v>
      </c>
      <c r="L347">
        <v>15.8</v>
      </c>
      <c r="M347">
        <v>15.8</v>
      </c>
      <c r="N347">
        <v>15.2</v>
      </c>
      <c r="O347">
        <v>19.8</v>
      </c>
      <c r="P347">
        <v>20.3</v>
      </c>
      <c r="Q347">
        <v>20.9</v>
      </c>
      <c r="R347">
        <v>21.1</v>
      </c>
      <c r="S347">
        <v>21.4</v>
      </c>
      <c r="T347">
        <v>21.3</v>
      </c>
      <c r="U347">
        <v>2.62</v>
      </c>
      <c r="V347">
        <v>2.58</v>
      </c>
      <c r="W347">
        <v>2.56</v>
      </c>
      <c r="X347">
        <v>2.56</v>
      </c>
      <c r="Y347">
        <v>2.54</v>
      </c>
      <c r="Z347">
        <v>2.5499999999999998</v>
      </c>
      <c r="AA347">
        <v>25.1</v>
      </c>
      <c r="AB347">
        <v>24.4</v>
      </c>
      <c r="AC347">
        <v>26.1</v>
      </c>
      <c r="AD347">
        <v>26.4</v>
      </c>
      <c r="AE347">
        <v>25.9</v>
      </c>
      <c r="AF347">
        <v>25.8</v>
      </c>
      <c r="AG347" s="10">
        <v>1769</v>
      </c>
      <c r="AH347" s="10">
        <v>1722</v>
      </c>
      <c r="AI347" s="10">
        <v>1746</v>
      </c>
      <c r="AJ347" s="10">
        <v>1784</v>
      </c>
      <c r="AK347" s="10">
        <v>1799</v>
      </c>
      <c r="AL347" s="10">
        <v>1785</v>
      </c>
    </row>
    <row r="348" spans="1:38">
      <c r="A348" s="67"/>
      <c r="B348" s="37" t="s">
        <v>373</v>
      </c>
      <c r="C348">
        <v>46</v>
      </c>
      <c r="D348">
        <v>47</v>
      </c>
      <c r="E348">
        <v>46.7</v>
      </c>
      <c r="F348">
        <v>47.3</v>
      </c>
      <c r="G348">
        <v>47.9</v>
      </c>
      <c r="H348">
        <v>47.9</v>
      </c>
      <c r="I348">
        <v>14.2</v>
      </c>
      <c r="J348">
        <v>13.3</v>
      </c>
      <c r="K348">
        <v>14.1</v>
      </c>
      <c r="L348">
        <v>14.7</v>
      </c>
      <c r="M348">
        <v>14.3</v>
      </c>
      <c r="N348">
        <v>14.4</v>
      </c>
      <c r="O348">
        <v>24.8</v>
      </c>
      <c r="P348">
        <v>26.1</v>
      </c>
      <c r="Q348">
        <v>26.3</v>
      </c>
      <c r="R348">
        <v>27.1</v>
      </c>
      <c r="S348">
        <v>28</v>
      </c>
      <c r="T348">
        <v>27.6</v>
      </c>
      <c r="U348">
        <v>2.54</v>
      </c>
      <c r="V348">
        <v>2.4700000000000002</v>
      </c>
      <c r="W348">
        <v>2.4500000000000002</v>
      </c>
      <c r="X348">
        <v>2.44</v>
      </c>
      <c r="Y348">
        <v>2.41</v>
      </c>
      <c r="Z348">
        <v>2.34</v>
      </c>
      <c r="AA348">
        <v>28.6</v>
      </c>
      <c r="AB348">
        <v>29.3</v>
      </c>
      <c r="AC348">
        <v>31.3</v>
      </c>
      <c r="AD348">
        <v>31.9</v>
      </c>
      <c r="AE348">
        <v>31.5</v>
      </c>
      <c r="AF348">
        <v>32.200000000000003</v>
      </c>
      <c r="AG348" s="10">
        <v>766</v>
      </c>
      <c r="AH348" s="10">
        <v>759</v>
      </c>
      <c r="AI348" s="10">
        <v>758</v>
      </c>
      <c r="AJ348" s="10">
        <v>757</v>
      </c>
      <c r="AK348" s="10">
        <v>757</v>
      </c>
      <c r="AL348" s="10">
        <v>743</v>
      </c>
    </row>
    <row r="349" spans="1:38">
      <c r="A349" s="67"/>
      <c r="B349" s="37" t="s">
        <v>374</v>
      </c>
      <c r="C349">
        <v>41.4</v>
      </c>
      <c r="D349">
        <v>42.2</v>
      </c>
      <c r="E349">
        <v>42.4</v>
      </c>
      <c r="F349">
        <v>42.5</v>
      </c>
      <c r="G349">
        <v>42.5</v>
      </c>
      <c r="H349">
        <v>42.8</v>
      </c>
      <c r="I349">
        <v>19.399999999999999</v>
      </c>
      <c r="J349">
        <v>18.5</v>
      </c>
      <c r="K349">
        <v>18.399999999999999</v>
      </c>
      <c r="L349">
        <v>18.2</v>
      </c>
      <c r="M349">
        <v>18.7</v>
      </c>
      <c r="N349">
        <v>18.7</v>
      </c>
      <c r="O349">
        <v>15.9</v>
      </c>
      <c r="P349">
        <v>17.100000000000001</v>
      </c>
      <c r="Q349">
        <v>18.399999999999999</v>
      </c>
      <c r="R349">
        <v>18.899999999999999</v>
      </c>
      <c r="S349">
        <v>18.399999999999999</v>
      </c>
      <c r="T349">
        <v>18.3</v>
      </c>
      <c r="U349">
        <v>2.34</v>
      </c>
      <c r="V349">
        <v>2.31</v>
      </c>
      <c r="W349">
        <v>2.3199999999999998</v>
      </c>
      <c r="X349">
        <v>2.3199999999999998</v>
      </c>
      <c r="Y349">
        <v>2.35</v>
      </c>
      <c r="Z349">
        <v>2.31</v>
      </c>
      <c r="AA349">
        <v>37</v>
      </c>
      <c r="AB349">
        <v>36.700000000000003</v>
      </c>
      <c r="AC349">
        <v>36.299999999999997</v>
      </c>
      <c r="AD349">
        <v>37.299999999999997</v>
      </c>
      <c r="AE349">
        <v>36.700000000000003</v>
      </c>
      <c r="AF349">
        <v>37.299999999999997</v>
      </c>
      <c r="AG349" s="10">
        <v>1688</v>
      </c>
      <c r="AH349" s="10">
        <v>1718</v>
      </c>
      <c r="AI349" s="10">
        <v>1751</v>
      </c>
      <c r="AJ349" s="10">
        <v>1832</v>
      </c>
      <c r="AK349" s="10">
        <v>1875</v>
      </c>
      <c r="AL349" s="10">
        <v>1911</v>
      </c>
    </row>
    <row r="350" spans="1:38">
      <c r="A350" s="67"/>
      <c r="B350" s="37" t="s">
        <v>375</v>
      </c>
      <c r="C350">
        <v>48.2</v>
      </c>
      <c r="D350">
        <v>48.9</v>
      </c>
      <c r="E350">
        <v>48.3</v>
      </c>
      <c r="F350">
        <v>48.8</v>
      </c>
      <c r="G350">
        <v>48.5</v>
      </c>
      <c r="H350">
        <v>48.5</v>
      </c>
      <c r="I350">
        <v>11.4</v>
      </c>
      <c r="J350">
        <v>11.2</v>
      </c>
      <c r="K350">
        <v>12.8</v>
      </c>
      <c r="L350">
        <v>12.7</v>
      </c>
      <c r="M350">
        <v>14</v>
      </c>
      <c r="N350">
        <v>14.6</v>
      </c>
      <c r="O350">
        <v>30.5</v>
      </c>
      <c r="P350">
        <v>31.5</v>
      </c>
      <c r="Q350">
        <v>30.4</v>
      </c>
      <c r="R350">
        <v>30.4</v>
      </c>
      <c r="S350">
        <v>29</v>
      </c>
      <c r="T350">
        <v>29.4</v>
      </c>
      <c r="U350">
        <v>2.79</v>
      </c>
      <c r="V350">
        <v>2.78</v>
      </c>
      <c r="W350">
        <v>2.84</v>
      </c>
      <c r="X350">
        <v>2.81</v>
      </c>
      <c r="Y350">
        <v>2.78</v>
      </c>
      <c r="Z350">
        <v>2.73</v>
      </c>
      <c r="AA350">
        <v>22</v>
      </c>
      <c r="AB350">
        <v>22.2</v>
      </c>
      <c r="AC350">
        <v>20.9</v>
      </c>
      <c r="AD350">
        <v>22.4</v>
      </c>
      <c r="AE350">
        <v>22.9</v>
      </c>
      <c r="AF350">
        <v>25.1</v>
      </c>
      <c r="AG350" s="10">
        <v>763</v>
      </c>
      <c r="AH350" s="10">
        <v>750</v>
      </c>
      <c r="AI350" s="10">
        <v>760</v>
      </c>
      <c r="AJ350" s="10">
        <v>754</v>
      </c>
      <c r="AK350" s="10">
        <v>765</v>
      </c>
      <c r="AL350" s="10">
        <v>763</v>
      </c>
    </row>
    <row r="351" spans="1:38">
      <c r="A351" s="68"/>
      <c r="B351" s="38" t="s">
        <v>376</v>
      </c>
      <c r="C351" s="15">
        <v>42.5</v>
      </c>
      <c r="D351" s="15">
        <v>43</v>
      </c>
      <c r="E351" s="15">
        <v>43.5</v>
      </c>
      <c r="F351" s="15">
        <v>43.5</v>
      </c>
      <c r="G351" s="15">
        <v>43.8</v>
      </c>
      <c r="H351" s="15">
        <v>44.4</v>
      </c>
      <c r="I351" s="15">
        <v>17.7</v>
      </c>
      <c r="J351" s="15">
        <v>17.3</v>
      </c>
      <c r="K351" s="15">
        <v>16.899999999999999</v>
      </c>
      <c r="L351" s="15">
        <v>16.8</v>
      </c>
      <c r="M351" s="15">
        <v>17.2</v>
      </c>
      <c r="N351" s="15">
        <v>16.2</v>
      </c>
      <c r="O351" s="15">
        <v>15.2</v>
      </c>
      <c r="P351" s="15">
        <v>15.8</v>
      </c>
      <c r="Q351" s="15">
        <v>16.100000000000001</v>
      </c>
      <c r="R351" s="15">
        <v>16.7</v>
      </c>
      <c r="S351" s="15">
        <v>17.7</v>
      </c>
      <c r="T351" s="15">
        <v>18.2</v>
      </c>
      <c r="U351" s="15">
        <v>2.17</v>
      </c>
      <c r="V351" s="15">
        <v>2.13</v>
      </c>
      <c r="W351" s="15">
        <v>2.1</v>
      </c>
      <c r="X351" s="15">
        <v>2.13</v>
      </c>
      <c r="Y351" s="15">
        <v>2.15</v>
      </c>
      <c r="Z351" s="15">
        <v>2.1</v>
      </c>
      <c r="AA351" s="15">
        <v>39.799999999999997</v>
      </c>
      <c r="AB351" s="15">
        <v>42.2</v>
      </c>
      <c r="AC351" s="15">
        <v>44</v>
      </c>
      <c r="AD351" s="15">
        <v>42</v>
      </c>
      <c r="AE351" s="15">
        <v>40.9</v>
      </c>
      <c r="AF351" s="15">
        <v>43.2</v>
      </c>
      <c r="AG351" s="16">
        <v>1413</v>
      </c>
      <c r="AH351" s="16">
        <v>1389</v>
      </c>
      <c r="AI351" s="16">
        <v>1372</v>
      </c>
      <c r="AJ351" s="16">
        <v>1367</v>
      </c>
      <c r="AK351" s="16">
        <v>1400</v>
      </c>
      <c r="AL351" s="16">
        <v>1450</v>
      </c>
    </row>
    <row r="352" spans="1:38">
      <c r="A352" s="66" t="s">
        <v>30</v>
      </c>
      <c r="B352" s="39" t="s">
        <v>377</v>
      </c>
      <c r="C352" s="18">
        <v>45.4</v>
      </c>
      <c r="D352" s="18">
        <v>45.7</v>
      </c>
      <c r="E352" s="18">
        <v>46</v>
      </c>
      <c r="F352" s="18">
        <v>45.8</v>
      </c>
      <c r="G352" s="18">
        <v>46.1</v>
      </c>
      <c r="H352" s="18">
        <v>46.1</v>
      </c>
      <c r="I352" s="18">
        <v>15.4</v>
      </c>
      <c r="J352" s="18">
        <v>15.6</v>
      </c>
      <c r="K352" s="18">
        <v>16.100000000000001</v>
      </c>
      <c r="L352" s="18">
        <v>16.600000000000001</v>
      </c>
      <c r="M352" s="18">
        <v>16.100000000000001</v>
      </c>
      <c r="N352" s="18">
        <v>16.7</v>
      </c>
      <c r="O352" s="18">
        <v>24.6</v>
      </c>
      <c r="P352" s="18">
        <v>25.4</v>
      </c>
      <c r="Q352" s="18">
        <v>26</v>
      </c>
      <c r="R352" s="18">
        <v>26.3</v>
      </c>
      <c r="S352" s="18">
        <v>26.5</v>
      </c>
      <c r="T352" s="18">
        <v>26.9</v>
      </c>
      <c r="U352" s="18">
        <v>2.4700000000000002</v>
      </c>
      <c r="V352" s="18">
        <v>2.42</v>
      </c>
      <c r="W352" s="18">
        <v>2.4500000000000002</v>
      </c>
      <c r="X352" s="18">
        <v>2.4500000000000002</v>
      </c>
      <c r="Y352" s="18">
        <v>2.41</v>
      </c>
      <c r="Z352" s="18">
        <v>2.38</v>
      </c>
      <c r="AA352" s="18">
        <v>30.9</v>
      </c>
      <c r="AB352" s="18">
        <v>32.4</v>
      </c>
      <c r="AC352" s="18">
        <v>33</v>
      </c>
      <c r="AD352" s="18">
        <v>33.299999999999997</v>
      </c>
      <c r="AE352" s="18">
        <v>33.299999999999997</v>
      </c>
      <c r="AF352" s="18">
        <v>34.6</v>
      </c>
      <c r="AG352" s="19">
        <v>1917</v>
      </c>
      <c r="AH352" s="19">
        <v>1869</v>
      </c>
      <c r="AI352" s="19">
        <v>1919</v>
      </c>
      <c r="AJ352" s="19">
        <v>1949</v>
      </c>
      <c r="AK352" s="19">
        <v>1936</v>
      </c>
      <c r="AL352" s="19">
        <v>1891</v>
      </c>
    </row>
    <row r="353" spans="1:38">
      <c r="A353" s="67"/>
      <c r="B353" s="40" t="s">
        <v>378</v>
      </c>
      <c r="C353">
        <v>44.5</v>
      </c>
      <c r="D353">
        <v>44.8</v>
      </c>
      <c r="E353">
        <v>44.5</v>
      </c>
      <c r="F353">
        <v>44.9</v>
      </c>
      <c r="G353">
        <v>43.7</v>
      </c>
      <c r="H353">
        <v>44.3</v>
      </c>
      <c r="I353">
        <v>15.7</v>
      </c>
      <c r="J353">
        <v>16.2</v>
      </c>
      <c r="K353">
        <v>16.2</v>
      </c>
      <c r="L353">
        <v>16.100000000000001</v>
      </c>
      <c r="M353">
        <v>17.399999999999999</v>
      </c>
      <c r="N353">
        <v>16.7</v>
      </c>
      <c r="O353">
        <v>22.6</v>
      </c>
      <c r="P353">
        <v>22.9</v>
      </c>
      <c r="Q353">
        <v>21.9</v>
      </c>
      <c r="R353">
        <v>22.1</v>
      </c>
      <c r="S353">
        <v>20.7</v>
      </c>
      <c r="T353">
        <v>21.1</v>
      </c>
      <c r="U353">
        <v>2.4700000000000002</v>
      </c>
      <c r="V353">
        <v>2.4</v>
      </c>
      <c r="W353">
        <v>2.44</v>
      </c>
      <c r="X353">
        <v>2.41</v>
      </c>
      <c r="Y353">
        <v>2.4900000000000002</v>
      </c>
      <c r="Z353">
        <v>2.41</v>
      </c>
      <c r="AA353">
        <v>33</v>
      </c>
      <c r="AB353">
        <v>34.700000000000003</v>
      </c>
      <c r="AC353">
        <v>33.200000000000003</v>
      </c>
      <c r="AD353">
        <v>33.700000000000003</v>
      </c>
      <c r="AE353">
        <v>32.5</v>
      </c>
      <c r="AF353">
        <v>33.700000000000003</v>
      </c>
      <c r="AG353" s="10">
        <v>1564</v>
      </c>
      <c r="AH353" s="10">
        <v>1541</v>
      </c>
      <c r="AI353" s="10">
        <v>1565</v>
      </c>
      <c r="AJ353" s="10">
        <v>1543</v>
      </c>
      <c r="AK353" s="10">
        <v>1587</v>
      </c>
      <c r="AL353" s="10">
        <v>1533</v>
      </c>
    </row>
    <row r="354" spans="1:38">
      <c r="A354" s="67"/>
      <c r="B354" s="40" t="s">
        <v>379</v>
      </c>
      <c r="C354">
        <v>41.8</v>
      </c>
      <c r="D354">
        <v>42</v>
      </c>
      <c r="E354">
        <v>42.4</v>
      </c>
      <c r="F354">
        <v>42.1</v>
      </c>
      <c r="G354">
        <v>42.6</v>
      </c>
      <c r="H354">
        <v>43</v>
      </c>
      <c r="I354">
        <v>16.899999999999999</v>
      </c>
      <c r="J354">
        <v>16.5</v>
      </c>
      <c r="K354">
        <v>16.2</v>
      </c>
      <c r="L354">
        <v>16.7</v>
      </c>
      <c r="M354">
        <v>16.8</v>
      </c>
      <c r="N354">
        <v>16.600000000000001</v>
      </c>
      <c r="O354">
        <v>18</v>
      </c>
      <c r="P354">
        <v>17.600000000000001</v>
      </c>
      <c r="Q354">
        <v>17.8</v>
      </c>
      <c r="R354">
        <v>17</v>
      </c>
      <c r="S354">
        <v>17.100000000000001</v>
      </c>
      <c r="T354">
        <v>17.7</v>
      </c>
      <c r="U354">
        <v>2.5499999999999998</v>
      </c>
      <c r="V354">
        <v>2.5099999999999998</v>
      </c>
      <c r="W354">
        <v>2.4700000000000002</v>
      </c>
      <c r="X354">
        <v>2.5</v>
      </c>
      <c r="Y354">
        <v>2.48</v>
      </c>
      <c r="Z354">
        <v>2.42</v>
      </c>
      <c r="AA354">
        <v>29.3</v>
      </c>
      <c r="AB354">
        <v>31.6</v>
      </c>
      <c r="AC354">
        <v>30.9</v>
      </c>
      <c r="AD354">
        <v>30.7</v>
      </c>
      <c r="AE354">
        <v>31.2</v>
      </c>
      <c r="AF354">
        <v>32</v>
      </c>
      <c r="AG354" s="10">
        <v>1945</v>
      </c>
      <c r="AH354" s="10">
        <v>1955</v>
      </c>
      <c r="AI354" s="10">
        <v>1930</v>
      </c>
      <c r="AJ354" s="10">
        <v>1978</v>
      </c>
      <c r="AK354" s="10">
        <v>1969</v>
      </c>
      <c r="AL354" s="10">
        <v>1919</v>
      </c>
    </row>
    <row r="355" spans="1:38">
      <c r="A355" s="67"/>
      <c r="B355" s="40" t="s">
        <v>380</v>
      </c>
      <c r="C355">
        <v>43.3</v>
      </c>
      <c r="D355">
        <v>43.7</v>
      </c>
      <c r="E355">
        <v>44.4</v>
      </c>
      <c r="F355">
        <v>44.2</v>
      </c>
      <c r="G355">
        <v>44.6</v>
      </c>
      <c r="H355">
        <v>45.4</v>
      </c>
      <c r="I355">
        <v>17.5</v>
      </c>
      <c r="J355">
        <v>17.100000000000001</v>
      </c>
      <c r="K355">
        <v>16.399999999999999</v>
      </c>
      <c r="L355">
        <v>15.9</v>
      </c>
      <c r="M355">
        <v>15.1</v>
      </c>
      <c r="N355">
        <v>14.2</v>
      </c>
      <c r="O355">
        <v>21.7</v>
      </c>
      <c r="P355">
        <v>22.4</v>
      </c>
      <c r="Q355">
        <v>22.3</v>
      </c>
      <c r="R355">
        <v>21.7</v>
      </c>
      <c r="S355">
        <v>21.8</v>
      </c>
      <c r="T355">
        <v>22.4</v>
      </c>
      <c r="U355">
        <v>2.63</v>
      </c>
      <c r="V355">
        <v>2.57</v>
      </c>
      <c r="W355">
        <v>2.59</v>
      </c>
      <c r="X355">
        <v>2.5499999999999998</v>
      </c>
      <c r="Y355">
        <v>2.5099999999999998</v>
      </c>
      <c r="Z355">
        <v>2.4300000000000002</v>
      </c>
      <c r="AA355">
        <v>27.8</v>
      </c>
      <c r="AB355">
        <v>27.5</v>
      </c>
      <c r="AC355">
        <v>27.6</v>
      </c>
      <c r="AD355">
        <v>29.3</v>
      </c>
      <c r="AE355">
        <v>29.1</v>
      </c>
      <c r="AF355">
        <v>29.9</v>
      </c>
      <c r="AG355" s="10">
        <v>1299</v>
      </c>
      <c r="AH355" s="10">
        <v>1290</v>
      </c>
      <c r="AI355" s="10">
        <v>1270</v>
      </c>
      <c r="AJ355" s="10">
        <v>1282</v>
      </c>
      <c r="AK355" s="10">
        <v>1285</v>
      </c>
      <c r="AL355" s="10">
        <v>1244</v>
      </c>
    </row>
    <row r="356" spans="1:38">
      <c r="A356" s="67"/>
      <c r="B356" s="40" t="s">
        <v>381</v>
      </c>
      <c r="C356">
        <v>49</v>
      </c>
      <c r="D356">
        <v>48.4</v>
      </c>
      <c r="E356">
        <v>49.3</v>
      </c>
      <c r="F356">
        <v>49.2</v>
      </c>
      <c r="G356">
        <v>48.8</v>
      </c>
      <c r="H356">
        <v>49.5</v>
      </c>
      <c r="I356">
        <v>14.3</v>
      </c>
      <c r="J356">
        <v>14.4</v>
      </c>
      <c r="K356">
        <v>13.5</v>
      </c>
      <c r="L356">
        <v>13.5</v>
      </c>
      <c r="M356">
        <v>13.2</v>
      </c>
      <c r="N356">
        <v>13.1</v>
      </c>
      <c r="O356">
        <v>32.9</v>
      </c>
      <c r="P356">
        <v>31.5</v>
      </c>
      <c r="Q356">
        <v>33.200000000000003</v>
      </c>
      <c r="R356">
        <v>32.9</v>
      </c>
      <c r="S356">
        <v>31.9</v>
      </c>
      <c r="T356">
        <v>32.6</v>
      </c>
      <c r="U356">
        <v>2.4500000000000002</v>
      </c>
      <c r="V356">
        <v>2.4700000000000002</v>
      </c>
      <c r="W356">
        <v>2.38</v>
      </c>
      <c r="X356">
        <v>2.39</v>
      </c>
      <c r="Y356">
        <v>2.38</v>
      </c>
      <c r="Z356">
        <v>2.3199999999999998</v>
      </c>
      <c r="AA356">
        <v>28.1</v>
      </c>
      <c r="AB356">
        <v>28.9</v>
      </c>
      <c r="AC356">
        <v>30.4</v>
      </c>
      <c r="AD356">
        <v>31.5</v>
      </c>
      <c r="AE356">
        <v>33.299999999999997</v>
      </c>
      <c r="AF356">
        <v>35.9</v>
      </c>
      <c r="AG356" s="10">
        <v>1402</v>
      </c>
      <c r="AH356" s="10">
        <v>1461</v>
      </c>
      <c r="AI356" s="10">
        <v>1390</v>
      </c>
      <c r="AJ356" s="10">
        <v>1380</v>
      </c>
      <c r="AK356" s="10">
        <v>1395</v>
      </c>
      <c r="AL356" s="10">
        <v>1356</v>
      </c>
    </row>
    <row r="357" spans="1:38">
      <c r="A357" s="67"/>
      <c r="B357" s="40" t="s">
        <v>382</v>
      </c>
      <c r="C357">
        <v>43</v>
      </c>
      <c r="D357">
        <v>43.1</v>
      </c>
      <c r="E357">
        <v>43.4</v>
      </c>
      <c r="F357">
        <v>43.2</v>
      </c>
      <c r="G357">
        <v>43.1</v>
      </c>
      <c r="H357">
        <v>44.3</v>
      </c>
      <c r="I357">
        <v>15.8</v>
      </c>
      <c r="J357">
        <v>16.399999999999999</v>
      </c>
      <c r="K357">
        <v>16.8</v>
      </c>
      <c r="L357">
        <v>16.2</v>
      </c>
      <c r="M357">
        <v>15.4</v>
      </c>
      <c r="N357">
        <v>14.7</v>
      </c>
      <c r="O357">
        <v>20</v>
      </c>
      <c r="P357">
        <v>19.8</v>
      </c>
      <c r="Q357">
        <v>20.3</v>
      </c>
      <c r="R357">
        <v>18.899999999999999</v>
      </c>
      <c r="S357">
        <v>18.100000000000001</v>
      </c>
      <c r="T357">
        <v>19.2</v>
      </c>
      <c r="U357">
        <v>2.46</v>
      </c>
      <c r="V357">
        <v>2.5</v>
      </c>
      <c r="W357">
        <v>2.4500000000000002</v>
      </c>
      <c r="X357">
        <v>2.44</v>
      </c>
      <c r="Y357">
        <v>2.44</v>
      </c>
      <c r="Z357">
        <v>2.37</v>
      </c>
      <c r="AA357">
        <v>34.299999999999997</v>
      </c>
      <c r="AB357">
        <v>32.4</v>
      </c>
      <c r="AC357">
        <v>33.1</v>
      </c>
      <c r="AD357">
        <v>35.799999999999997</v>
      </c>
      <c r="AE357">
        <v>35.9</v>
      </c>
      <c r="AF357">
        <v>37</v>
      </c>
      <c r="AG357" s="10">
        <v>1348</v>
      </c>
      <c r="AH357" s="10">
        <v>1351</v>
      </c>
      <c r="AI357" s="10">
        <v>1323</v>
      </c>
      <c r="AJ357" s="10">
        <v>1331</v>
      </c>
      <c r="AK357" s="10">
        <v>1348</v>
      </c>
      <c r="AL357" s="10">
        <v>1307</v>
      </c>
    </row>
    <row r="358" spans="1:38">
      <c r="A358" s="67"/>
      <c r="B358" s="40" t="s">
        <v>383</v>
      </c>
      <c r="C358">
        <v>42.4</v>
      </c>
      <c r="D358">
        <v>42.9</v>
      </c>
      <c r="E358">
        <v>42.7</v>
      </c>
      <c r="F358">
        <v>42.9</v>
      </c>
      <c r="G358">
        <v>43.3</v>
      </c>
      <c r="H358">
        <v>43.7</v>
      </c>
      <c r="I358">
        <v>15.9</v>
      </c>
      <c r="J358">
        <v>15.2</v>
      </c>
      <c r="K358">
        <v>15.9</v>
      </c>
      <c r="L358">
        <v>15.6</v>
      </c>
      <c r="M358">
        <v>14.4</v>
      </c>
      <c r="N358">
        <v>14.3</v>
      </c>
      <c r="O358">
        <v>18.7</v>
      </c>
      <c r="P358">
        <v>19.100000000000001</v>
      </c>
      <c r="Q358">
        <v>18.899999999999999</v>
      </c>
      <c r="R358">
        <v>19</v>
      </c>
      <c r="S358">
        <v>18.7</v>
      </c>
      <c r="T358">
        <v>19.3</v>
      </c>
      <c r="U358">
        <v>2.66</v>
      </c>
      <c r="V358">
        <v>2.65</v>
      </c>
      <c r="W358">
        <v>2.65</v>
      </c>
      <c r="X358">
        <v>2.63</v>
      </c>
      <c r="Y358">
        <v>2.58</v>
      </c>
      <c r="Z358">
        <v>2.56</v>
      </c>
      <c r="AA358">
        <v>26.5</v>
      </c>
      <c r="AB358">
        <v>25.9</v>
      </c>
      <c r="AC358">
        <v>25.5</v>
      </c>
      <c r="AD358">
        <v>26.4</v>
      </c>
      <c r="AE358">
        <v>27.7</v>
      </c>
      <c r="AF358">
        <v>28.2</v>
      </c>
      <c r="AG358" s="10">
        <v>2062</v>
      </c>
      <c r="AH358" s="10">
        <v>2064</v>
      </c>
      <c r="AI358" s="10">
        <v>2090</v>
      </c>
      <c r="AJ358" s="10">
        <v>2081</v>
      </c>
      <c r="AK358" s="10">
        <v>2051</v>
      </c>
      <c r="AL358" s="10">
        <v>2017</v>
      </c>
    </row>
    <row r="359" spans="1:38">
      <c r="A359" s="67"/>
      <c r="B359" s="40" t="s">
        <v>384</v>
      </c>
      <c r="C359">
        <v>46.9</v>
      </c>
      <c r="D359">
        <v>46.9</v>
      </c>
      <c r="E359">
        <v>46.9</v>
      </c>
      <c r="F359">
        <v>46.8</v>
      </c>
      <c r="G359">
        <v>46.6</v>
      </c>
      <c r="H359">
        <v>47.1</v>
      </c>
      <c r="I359">
        <v>13.2</v>
      </c>
      <c r="J359">
        <v>13.8</v>
      </c>
      <c r="K359">
        <v>12.8</v>
      </c>
      <c r="L359">
        <v>13.6</v>
      </c>
      <c r="M359">
        <v>14.3</v>
      </c>
      <c r="N359">
        <v>13.7</v>
      </c>
      <c r="O359">
        <v>26.9</v>
      </c>
      <c r="P359">
        <v>26.5</v>
      </c>
      <c r="Q359">
        <v>25.9</v>
      </c>
      <c r="R359">
        <v>25.4</v>
      </c>
      <c r="S359">
        <v>24.8</v>
      </c>
      <c r="T359">
        <v>24.6</v>
      </c>
      <c r="U359">
        <v>2.4</v>
      </c>
      <c r="V359">
        <v>2.38</v>
      </c>
      <c r="W359">
        <v>2.33</v>
      </c>
      <c r="X359">
        <v>2.37</v>
      </c>
      <c r="Y359">
        <v>2.37</v>
      </c>
      <c r="Z359">
        <v>2.3199999999999998</v>
      </c>
      <c r="AA359">
        <v>31.5</v>
      </c>
      <c r="AB359">
        <v>31.6</v>
      </c>
      <c r="AC359">
        <v>32.700000000000003</v>
      </c>
      <c r="AD359">
        <v>32.1</v>
      </c>
      <c r="AE359">
        <v>32.700000000000003</v>
      </c>
      <c r="AF359">
        <v>34.4</v>
      </c>
      <c r="AG359" s="10">
        <v>1741</v>
      </c>
      <c r="AH359" s="10">
        <v>1708</v>
      </c>
      <c r="AI359" s="10">
        <v>1677</v>
      </c>
      <c r="AJ359" s="10">
        <v>1720</v>
      </c>
      <c r="AK359" s="10">
        <v>1745</v>
      </c>
      <c r="AL359" s="10">
        <v>1670</v>
      </c>
    </row>
    <row r="360" spans="1:38">
      <c r="A360" s="67"/>
      <c r="B360" s="40" t="s">
        <v>385</v>
      </c>
      <c r="C360">
        <v>46.7</v>
      </c>
      <c r="D360">
        <v>46.3</v>
      </c>
      <c r="E360">
        <v>46</v>
      </c>
      <c r="F360">
        <v>46.5</v>
      </c>
      <c r="G360">
        <v>46.1</v>
      </c>
      <c r="H360">
        <v>46.3</v>
      </c>
      <c r="I360">
        <v>13.4</v>
      </c>
      <c r="J360">
        <v>13.7</v>
      </c>
      <c r="K360">
        <v>14</v>
      </c>
      <c r="L360">
        <v>12.5</v>
      </c>
      <c r="M360">
        <v>12.7</v>
      </c>
      <c r="N360">
        <v>12.8</v>
      </c>
      <c r="O360">
        <v>25.7</v>
      </c>
      <c r="P360">
        <v>24.7</v>
      </c>
      <c r="Q360">
        <v>23.8</v>
      </c>
      <c r="R360">
        <v>23.7</v>
      </c>
      <c r="S360">
        <v>22.7</v>
      </c>
      <c r="T360">
        <v>23</v>
      </c>
      <c r="U360">
        <v>2.33</v>
      </c>
      <c r="V360">
        <v>2.3199999999999998</v>
      </c>
      <c r="W360">
        <v>2.36</v>
      </c>
      <c r="X360">
        <v>2.2799999999999998</v>
      </c>
      <c r="Y360">
        <v>2.41</v>
      </c>
      <c r="Z360">
        <v>2.2999999999999998</v>
      </c>
      <c r="AA360">
        <v>34.799999999999997</v>
      </c>
      <c r="AB360">
        <v>35.700000000000003</v>
      </c>
      <c r="AC360">
        <v>34.299999999999997</v>
      </c>
      <c r="AD360">
        <v>36.4</v>
      </c>
      <c r="AE360">
        <v>34.200000000000003</v>
      </c>
      <c r="AF360">
        <v>35.299999999999997</v>
      </c>
      <c r="AG360" s="10">
        <v>1043</v>
      </c>
      <c r="AH360" s="10">
        <v>1067</v>
      </c>
      <c r="AI360" s="10">
        <v>1090</v>
      </c>
      <c r="AJ360" s="10">
        <v>1067</v>
      </c>
      <c r="AK360" s="10">
        <v>1097</v>
      </c>
      <c r="AL360" s="10">
        <v>1048</v>
      </c>
    </row>
    <row r="361" spans="1:38">
      <c r="A361" s="67"/>
      <c r="B361" s="40" t="s">
        <v>386</v>
      </c>
      <c r="C361">
        <v>45.3</v>
      </c>
      <c r="D361">
        <v>45.9</v>
      </c>
      <c r="E361">
        <v>46.2</v>
      </c>
      <c r="F361">
        <v>45.6</v>
      </c>
      <c r="G361">
        <v>46</v>
      </c>
      <c r="H361">
        <v>46.6</v>
      </c>
      <c r="I361">
        <v>15</v>
      </c>
      <c r="J361">
        <v>14.8</v>
      </c>
      <c r="K361">
        <v>15.2</v>
      </c>
      <c r="L361">
        <v>15.5</v>
      </c>
      <c r="M361">
        <v>15.7</v>
      </c>
      <c r="N361">
        <v>15</v>
      </c>
      <c r="O361">
        <v>24.9</v>
      </c>
      <c r="P361">
        <v>25.5</v>
      </c>
      <c r="Q361">
        <v>25.9</v>
      </c>
      <c r="R361">
        <v>25.4</v>
      </c>
      <c r="S361">
        <v>25.5</v>
      </c>
      <c r="T361">
        <v>26.9</v>
      </c>
      <c r="U361">
        <v>2.54</v>
      </c>
      <c r="V361">
        <v>2.5299999999999998</v>
      </c>
      <c r="W361">
        <v>2.5099999999999998</v>
      </c>
      <c r="X361">
        <v>2.5099999999999998</v>
      </c>
      <c r="Y361">
        <v>2.52</v>
      </c>
      <c r="Z361">
        <v>2.4300000000000002</v>
      </c>
      <c r="AA361">
        <v>28.8</v>
      </c>
      <c r="AB361">
        <v>27.4</v>
      </c>
      <c r="AC361">
        <v>29</v>
      </c>
      <c r="AD361">
        <v>29.4</v>
      </c>
      <c r="AE361">
        <v>28.8</v>
      </c>
      <c r="AF361">
        <v>29.7</v>
      </c>
      <c r="AG361" s="10">
        <v>1130</v>
      </c>
      <c r="AH361" s="10">
        <v>1118</v>
      </c>
      <c r="AI361" s="10">
        <v>1100</v>
      </c>
      <c r="AJ361" s="10">
        <v>1135</v>
      </c>
      <c r="AK361" s="10">
        <v>1145</v>
      </c>
      <c r="AL361" s="10">
        <v>1080</v>
      </c>
    </row>
    <row r="362" spans="1:38">
      <c r="A362" s="67"/>
      <c r="B362" s="40" t="s">
        <v>387</v>
      </c>
      <c r="C362">
        <v>48.8</v>
      </c>
      <c r="D362">
        <v>48.9</v>
      </c>
      <c r="E362">
        <v>49.3</v>
      </c>
      <c r="F362">
        <v>49.3</v>
      </c>
      <c r="G362">
        <v>50</v>
      </c>
      <c r="H362">
        <v>50.1</v>
      </c>
      <c r="I362">
        <v>12.3</v>
      </c>
      <c r="J362">
        <v>12.1</v>
      </c>
      <c r="K362">
        <v>12</v>
      </c>
      <c r="L362">
        <v>11.8</v>
      </c>
      <c r="M362">
        <v>11.2</v>
      </c>
      <c r="N362">
        <v>11.2</v>
      </c>
      <c r="O362">
        <v>31.1</v>
      </c>
      <c r="P362">
        <v>31.5</v>
      </c>
      <c r="Q362">
        <v>31.4</v>
      </c>
      <c r="R362">
        <v>31.4</v>
      </c>
      <c r="S362">
        <v>32.6</v>
      </c>
      <c r="T362">
        <v>31.7</v>
      </c>
      <c r="U362">
        <v>2.2999999999999998</v>
      </c>
      <c r="V362">
        <v>2.29</v>
      </c>
      <c r="W362">
        <v>2.27</v>
      </c>
      <c r="X362">
        <v>2.3199999999999998</v>
      </c>
      <c r="Y362">
        <v>2.25</v>
      </c>
      <c r="Z362">
        <v>2.2400000000000002</v>
      </c>
      <c r="AA362">
        <v>32</v>
      </c>
      <c r="AB362">
        <v>31.7</v>
      </c>
      <c r="AC362">
        <v>31.7</v>
      </c>
      <c r="AD362">
        <v>31.6</v>
      </c>
      <c r="AE362">
        <v>33.1</v>
      </c>
      <c r="AF362">
        <v>34.5</v>
      </c>
      <c r="AG362" s="10">
        <v>901</v>
      </c>
      <c r="AH362" s="10">
        <v>908</v>
      </c>
      <c r="AI362" s="10">
        <v>902</v>
      </c>
      <c r="AJ362" s="10">
        <v>939</v>
      </c>
      <c r="AK362" s="10">
        <v>897</v>
      </c>
      <c r="AL362" s="10">
        <v>883</v>
      </c>
    </row>
    <row r="363" spans="1:38">
      <c r="A363" s="67"/>
      <c r="B363" s="40" t="s">
        <v>388</v>
      </c>
      <c r="C363">
        <v>46.7</v>
      </c>
      <c r="D363">
        <v>46.2</v>
      </c>
      <c r="E363">
        <v>46.8</v>
      </c>
      <c r="F363">
        <v>47.2</v>
      </c>
      <c r="G363">
        <v>47.7</v>
      </c>
      <c r="H363">
        <v>48.4</v>
      </c>
      <c r="I363">
        <v>14.1</v>
      </c>
      <c r="J363">
        <v>14.2</v>
      </c>
      <c r="K363">
        <v>13.4</v>
      </c>
      <c r="L363">
        <v>13</v>
      </c>
      <c r="M363">
        <v>12.4</v>
      </c>
      <c r="N363">
        <v>12</v>
      </c>
      <c r="O363">
        <v>27.4</v>
      </c>
      <c r="P363">
        <v>26.5</v>
      </c>
      <c r="Q363">
        <v>26.9</v>
      </c>
      <c r="R363">
        <v>27.2</v>
      </c>
      <c r="S363">
        <v>27.3</v>
      </c>
      <c r="T363">
        <v>28.1</v>
      </c>
      <c r="U363">
        <v>2.39</v>
      </c>
      <c r="V363">
        <v>2.41</v>
      </c>
      <c r="W363">
        <v>2.39</v>
      </c>
      <c r="X363">
        <v>2.38</v>
      </c>
      <c r="Y363">
        <v>2.38</v>
      </c>
      <c r="Z363">
        <v>2.2400000000000002</v>
      </c>
      <c r="AA363">
        <v>34</v>
      </c>
      <c r="AB363">
        <v>34.299999999999997</v>
      </c>
      <c r="AC363">
        <v>34.9</v>
      </c>
      <c r="AD363">
        <v>35.4</v>
      </c>
      <c r="AE363">
        <v>36.799999999999997</v>
      </c>
      <c r="AF363">
        <v>37.700000000000003</v>
      </c>
      <c r="AG363" s="10">
        <v>850</v>
      </c>
      <c r="AH363" s="10">
        <v>865</v>
      </c>
      <c r="AI363" s="10">
        <v>856</v>
      </c>
      <c r="AJ363" s="10">
        <v>846</v>
      </c>
      <c r="AK363" s="10">
        <v>839</v>
      </c>
      <c r="AL363" s="10">
        <v>789</v>
      </c>
    </row>
    <row r="364" spans="1:38">
      <c r="A364" s="67"/>
      <c r="B364" s="40" t="s">
        <v>389</v>
      </c>
      <c r="C364">
        <v>40.6</v>
      </c>
      <c r="D364">
        <v>40.700000000000003</v>
      </c>
      <c r="E364">
        <v>41.1</v>
      </c>
      <c r="F364">
        <v>40.9</v>
      </c>
      <c r="G364">
        <v>40.700000000000003</v>
      </c>
      <c r="H364">
        <v>41.1</v>
      </c>
      <c r="I364">
        <v>17.899999999999999</v>
      </c>
      <c r="J364">
        <v>17.7</v>
      </c>
      <c r="K364">
        <v>17.5</v>
      </c>
      <c r="L364">
        <v>17.2</v>
      </c>
      <c r="M364">
        <v>17.2</v>
      </c>
      <c r="N364">
        <v>16.3</v>
      </c>
      <c r="O364">
        <v>14.2</v>
      </c>
      <c r="P364">
        <v>13.9</v>
      </c>
      <c r="Q364">
        <v>13.8</v>
      </c>
      <c r="R364">
        <v>13.3</v>
      </c>
      <c r="S364">
        <v>12.8</v>
      </c>
      <c r="T364">
        <v>12.8</v>
      </c>
      <c r="U364">
        <v>2.48</v>
      </c>
      <c r="V364">
        <v>2.48</v>
      </c>
      <c r="W364">
        <v>2.44</v>
      </c>
      <c r="X364">
        <v>2.48</v>
      </c>
      <c r="Y364">
        <v>2.52</v>
      </c>
      <c r="Z364">
        <v>2.44</v>
      </c>
      <c r="AA364">
        <v>33.1</v>
      </c>
      <c r="AB364">
        <v>34.5</v>
      </c>
      <c r="AC364">
        <v>35.9</v>
      </c>
      <c r="AD364">
        <v>35.299999999999997</v>
      </c>
      <c r="AE364">
        <v>33.9</v>
      </c>
      <c r="AF364">
        <v>35.299999999999997</v>
      </c>
      <c r="AG364" s="10">
        <v>1673</v>
      </c>
      <c r="AH364" s="10">
        <v>1651</v>
      </c>
      <c r="AI364" s="10">
        <v>1645</v>
      </c>
      <c r="AJ364" s="10">
        <v>1682</v>
      </c>
      <c r="AK364" s="10">
        <v>1686</v>
      </c>
      <c r="AL364" s="10">
        <v>1667</v>
      </c>
    </row>
    <row r="365" spans="1:38">
      <c r="A365" s="67"/>
      <c r="B365" s="40" t="s">
        <v>390</v>
      </c>
      <c r="C365">
        <v>43.5</v>
      </c>
      <c r="D365">
        <v>44.1</v>
      </c>
      <c r="E365">
        <v>44.5</v>
      </c>
      <c r="F365">
        <v>45.2</v>
      </c>
      <c r="G365">
        <v>45</v>
      </c>
      <c r="H365">
        <v>44.9</v>
      </c>
      <c r="I365">
        <v>15.2</v>
      </c>
      <c r="J365">
        <v>14.4</v>
      </c>
      <c r="K365">
        <v>14.4</v>
      </c>
      <c r="L365">
        <v>13.2</v>
      </c>
      <c r="M365">
        <v>13.2</v>
      </c>
      <c r="N365">
        <v>13.5</v>
      </c>
      <c r="O365">
        <v>20.100000000000001</v>
      </c>
      <c r="P365">
        <v>19.899999999999999</v>
      </c>
      <c r="Q365">
        <v>21.3</v>
      </c>
      <c r="R365">
        <v>22</v>
      </c>
      <c r="S365">
        <v>21.2</v>
      </c>
      <c r="T365">
        <v>21.1</v>
      </c>
      <c r="U365">
        <v>2.4700000000000002</v>
      </c>
      <c r="V365">
        <v>2.4</v>
      </c>
      <c r="W365">
        <v>2.41</v>
      </c>
      <c r="X365">
        <v>2.35</v>
      </c>
      <c r="Y365">
        <v>2.33</v>
      </c>
      <c r="Z365">
        <v>2.31</v>
      </c>
      <c r="AA365">
        <v>29.4</v>
      </c>
      <c r="AB365">
        <v>30.9</v>
      </c>
      <c r="AC365">
        <v>30.1</v>
      </c>
      <c r="AD365">
        <v>32.700000000000003</v>
      </c>
      <c r="AE365">
        <v>33.4</v>
      </c>
      <c r="AF365">
        <v>33.799999999999997</v>
      </c>
      <c r="AG365" s="10">
        <v>1182</v>
      </c>
      <c r="AH365" s="10">
        <v>1129</v>
      </c>
      <c r="AI365" s="10">
        <v>1135</v>
      </c>
      <c r="AJ365" s="10">
        <v>1129</v>
      </c>
      <c r="AK365" s="10">
        <v>1125</v>
      </c>
      <c r="AL365" s="10">
        <v>1120</v>
      </c>
    </row>
    <row r="366" spans="1:38">
      <c r="A366" s="67"/>
      <c r="B366" s="40" t="s">
        <v>391</v>
      </c>
      <c r="C366">
        <v>44.6</v>
      </c>
      <c r="D366">
        <v>44.5</v>
      </c>
      <c r="E366">
        <v>44.7</v>
      </c>
      <c r="F366">
        <v>44.4</v>
      </c>
      <c r="G366">
        <v>44.6</v>
      </c>
      <c r="H366">
        <v>44.7</v>
      </c>
      <c r="I366">
        <v>14.2</v>
      </c>
      <c r="J366">
        <v>14.3</v>
      </c>
      <c r="K366">
        <v>14</v>
      </c>
      <c r="L366">
        <v>14.7</v>
      </c>
      <c r="M366">
        <v>15.1</v>
      </c>
      <c r="N366">
        <v>15.3</v>
      </c>
      <c r="O366">
        <v>23.4</v>
      </c>
      <c r="P366">
        <v>22.8</v>
      </c>
      <c r="Q366">
        <v>23</v>
      </c>
      <c r="R366">
        <v>22.1</v>
      </c>
      <c r="S366">
        <v>22.7</v>
      </c>
      <c r="T366">
        <v>22.3</v>
      </c>
      <c r="U366">
        <v>2.46</v>
      </c>
      <c r="V366">
        <v>2.41</v>
      </c>
      <c r="W366">
        <v>2.34</v>
      </c>
      <c r="X366">
        <v>2.4</v>
      </c>
      <c r="Y366">
        <v>2.4</v>
      </c>
      <c r="Z366">
        <v>2.33</v>
      </c>
      <c r="AA366">
        <v>34</v>
      </c>
      <c r="AB366">
        <v>33.6</v>
      </c>
      <c r="AC366">
        <v>36.4</v>
      </c>
      <c r="AD366">
        <v>33.6</v>
      </c>
      <c r="AE366">
        <v>33.799999999999997</v>
      </c>
      <c r="AF366">
        <v>36.799999999999997</v>
      </c>
      <c r="AG366" s="10">
        <v>977</v>
      </c>
      <c r="AH366" s="10">
        <v>977</v>
      </c>
      <c r="AI366" s="10">
        <v>954</v>
      </c>
      <c r="AJ366" s="10">
        <v>958</v>
      </c>
      <c r="AK366" s="10">
        <v>957</v>
      </c>
      <c r="AL366" s="10">
        <v>937</v>
      </c>
    </row>
    <row r="367" spans="1:38">
      <c r="A367" s="67"/>
      <c r="B367" s="40" t="s">
        <v>392</v>
      </c>
      <c r="C367">
        <v>44.9</v>
      </c>
      <c r="D367">
        <v>45.1</v>
      </c>
      <c r="E367">
        <v>45.3</v>
      </c>
      <c r="F367">
        <v>45.3</v>
      </c>
      <c r="G367">
        <v>45.7</v>
      </c>
      <c r="H367">
        <v>46</v>
      </c>
      <c r="I367">
        <v>14.9</v>
      </c>
      <c r="J367">
        <v>14.9</v>
      </c>
      <c r="K367">
        <v>14.4</v>
      </c>
      <c r="L367">
        <v>14.3</v>
      </c>
      <c r="M367">
        <v>14</v>
      </c>
      <c r="N367">
        <v>13.5</v>
      </c>
      <c r="O367">
        <v>23</v>
      </c>
      <c r="P367">
        <v>22.9</v>
      </c>
      <c r="Q367">
        <v>23.1</v>
      </c>
      <c r="R367">
        <v>23.8</v>
      </c>
      <c r="S367">
        <v>23.7</v>
      </c>
      <c r="T367">
        <v>24</v>
      </c>
      <c r="U367">
        <v>2.33</v>
      </c>
      <c r="V367">
        <v>2.35</v>
      </c>
      <c r="W367">
        <v>2.36</v>
      </c>
      <c r="X367">
        <v>2.4</v>
      </c>
      <c r="Y367">
        <v>2.36</v>
      </c>
      <c r="Z367">
        <v>2.34</v>
      </c>
      <c r="AA367">
        <v>34.799999999999997</v>
      </c>
      <c r="AB367">
        <v>36.299999999999997</v>
      </c>
      <c r="AC367">
        <v>35.200000000000003</v>
      </c>
      <c r="AD367">
        <v>33.799999999999997</v>
      </c>
      <c r="AE367">
        <v>35.5</v>
      </c>
      <c r="AF367">
        <v>35.6</v>
      </c>
      <c r="AG367" s="10">
        <v>1340</v>
      </c>
      <c r="AH367" s="10">
        <v>1326</v>
      </c>
      <c r="AI367" s="10">
        <v>1336</v>
      </c>
      <c r="AJ367" s="10">
        <v>1346</v>
      </c>
      <c r="AK367" s="10">
        <v>1333</v>
      </c>
      <c r="AL367" s="10">
        <v>1328</v>
      </c>
    </row>
    <row r="368" spans="1:38">
      <c r="A368" s="67"/>
      <c r="B368" s="40" t="s">
        <v>393</v>
      </c>
      <c r="C368">
        <v>45.9</v>
      </c>
      <c r="D368">
        <v>45.6</v>
      </c>
      <c r="E368">
        <v>45.5</v>
      </c>
      <c r="F368">
        <v>44.5</v>
      </c>
      <c r="G368">
        <v>44.5</v>
      </c>
      <c r="H368">
        <v>44.9</v>
      </c>
      <c r="I368">
        <v>16.2</v>
      </c>
      <c r="J368">
        <v>16.7</v>
      </c>
      <c r="K368">
        <v>15.7</v>
      </c>
      <c r="L368">
        <v>16.100000000000001</v>
      </c>
      <c r="M368">
        <v>15.9</v>
      </c>
      <c r="N368">
        <v>15.9</v>
      </c>
      <c r="O368">
        <v>25.3</v>
      </c>
      <c r="P368">
        <v>24.9</v>
      </c>
      <c r="Q368">
        <v>23.9</v>
      </c>
      <c r="R368">
        <v>21.6</v>
      </c>
      <c r="S368">
        <v>21.7</v>
      </c>
      <c r="T368">
        <v>21.9</v>
      </c>
      <c r="U368">
        <v>2.46</v>
      </c>
      <c r="V368">
        <v>2.4300000000000002</v>
      </c>
      <c r="W368">
        <v>2.4300000000000002</v>
      </c>
      <c r="X368">
        <v>2.5099999999999998</v>
      </c>
      <c r="Y368">
        <v>2.4500000000000002</v>
      </c>
      <c r="Z368">
        <v>2.44</v>
      </c>
      <c r="AA368">
        <v>29.9</v>
      </c>
      <c r="AB368">
        <v>30.8</v>
      </c>
      <c r="AC368">
        <v>31.4</v>
      </c>
      <c r="AD368">
        <v>32.200000000000003</v>
      </c>
      <c r="AE368">
        <v>32.799999999999997</v>
      </c>
      <c r="AF368">
        <v>33.799999999999997</v>
      </c>
      <c r="AG368" s="10">
        <v>1102</v>
      </c>
      <c r="AH368" s="10">
        <v>1098</v>
      </c>
      <c r="AI368" s="10">
        <v>1132</v>
      </c>
      <c r="AJ368" s="10">
        <v>1209</v>
      </c>
      <c r="AK368" s="10">
        <v>1198</v>
      </c>
      <c r="AL368" s="10">
        <v>1181</v>
      </c>
    </row>
    <row r="369" spans="1:38">
      <c r="A369" s="67"/>
      <c r="B369" s="40" t="s">
        <v>394</v>
      </c>
      <c r="C369">
        <v>41.6</v>
      </c>
      <c r="D369">
        <v>42</v>
      </c>
      <c r="E369">
        <v>42.1</v>
      </c>
      <c r="F369">
        <v>42.4</v>
      </c>
      <c r="G369">
        <v>42.9</v>
      </c>
      <c r="H369">
        <v>43.2</v>
      </c>
      <c r="I369">
        <v>19.100000000000001</v>
      </c>
      <c r="J369">
        <v>18.5</v>
      </c>
      <c r="K369">
        <v>18.5</v>
      </c>
      <c r="L369">
        <v>18</v>
      </c>
      <c r="M369">
        <v>18</v>
      </c>
      <c r="N369">
        <v>17.5</v>
      </c>
      <c r="O369">
        <v>18.399999999999999</v>
      </c>
      <c r="P369">
        <v>18.8</v>
      </c>
      <c r="Q369">
        <v>18.899999999999999</v>
      </c>
      <c r="R369">
        <v>19.2</v>
      </c>
      <c r="S369">
        <v>19.3</v>
      </c>
      <c r="T369">
        <v>19.399999999999999</v>
      </c>
      <c r="U369">
        <v>2.73</v>
      </c>
      <c r="V369">
        <v>2.75</v>
      </c>
      <c r="W369">
        <v>2.77</v>
      </c>
      <c r="X369">
        <v>2.8</v>
      </c>
      <c r="Y369">
        <v>2.76</v>
      </c>
      <c r="Z369">
        <v>2.7</v>
      </c>
      <c r="AA369">
        <v>23.6</v>
      </c>
      <c r="AB369">
        <v>21.8</v>
      </c>
      <c r="AC369">
        <v>21.5</v>
      </c>
      <c r="AD369">
        <v>20.7</v>
      </c>
      <c r="AE369">
        <v>19.600000000000001</v>
      </c>
      <c r="AF369">
        <v>21.4</v>
      </c>
      <c r="AG369" s="10">
        <v>1553</v>
      </c>
      <c r="AH369" s="10">
        <v>1579</v>
      </c>
      <c r="AI369" s="10">
        <v>1598</v>
      </c>
      <c r="AJ369" s="10">
        <v>1612</v>
      </c>
      <c r="AK369" s="10">
        <v>1609</v>
      </c>
      <c r="AL369" s="10">
        <v>1575</v>
      </c>
    </row>
    <row r="370" spans="1:38">
      <c r="A370" s="67"/>
      <c r="B370" s="40" t="s">
        <v>395</v>
      </c>
      <c r="C370">
        <v>44.7</v>
      </c>
      <c r="D370">
        <v>44.7</v>
      </c>
      <c r="E370">
        <v>45</v>
      </c>
      <c r="F370">
        <v>44.9</v>
      </c>
      <c r="G370">
        <v>45.5</v>
      </c>
      <c r="H370">
        <v>46</v>
      </c>
      <c r="I370">
        <v>14.3</v>
      </c>
      <c r="J370">
        <v>13.8</v>
      </c>
      <c r="K370">
        <v>13.1</v>
      </c>
      <c r="L370">
        <v>13.5</v>
      </c>
      <c r="M370">
        <v>13</v>
      </c>
      <c r="N370">
        <v>13.1</v>
      </c>
      <c r="O370">
        <v>23.2</v>
      </c>
      <c r="P370">
        <v>22.9</v>
      </c>
      <c r="Q370">
        <v>22.9</v>
      </c>
      <c r="R370">
        <v>22.9</v>
      </c>
      <c r="S370">
        <v>23.3</v>
      </c>
      <c r="T370">
        <v>23.7</v>
      </c>
      <c r="U370">
        <v>2.5</v>
      </c>
      <c r="V370">
        <v>2.54</v>
      </c>
      <c r="W370">
        <v>2.5099999999999998</v>
      </c>
      <c r="X370">
        <v>2.5</v>
      </c>
      <c r="Y370">
        <v>2.4900000000000002</v>
      </c>
      <c r="Z370">
        <v>2.44</v>
      </c>
      <c r="AA370">
        <v>32</v>
      </c>
      <c r="AB370">
        <v>30.7</v>
      </c>
      <c r="AC370">
        <v>30.7</v>
      </c>
      <c r="AD370">
        <v>29.7</v>
      </c>
      <c r="AE370">
        <v>29.8</v>
      </c>
      <c r="AF370">
        <v>30.5</v>
      </c>
      <c r="AG370" s="10">
        <v>1340</v>
      </c>
      <c r="AH370" s="10">
        <v>1354</v>
      </c>
      <c r="AI370" s="10">
        <v>1383</v>
      </c>
      <c r="AJ370" s="10">
        <v>1403</v>
      </c>
      <c r="AK370" s="10">
        <v>1396</v>
      </c>
      <c r="AL370" s="10">
        <v>1349</v>
      </c>
    </row>
    <row r="371" spans="1:38">
      <c r="A371" s="67"/>
      <c r="B371" s="40" t="s">
        <v>396</v>
      </c>
      <c r="C371">
        <v>41.6</v>
      </c>
      <c r="D371">
        <v>42.3</v>
      </c>
      <c r="E371">
        <v>42.4</v>
      </c>
      <c r="F371">
        <v>42.7</v>
      </c>
      <c r="G371">
        <v>42.5</v>
      </c>
      <c r="H371">
        <v>43.3</v>
      </c>
      <c r="I371">
        <v>17.600000000000001</v>
      </c>
      <c r="J371">
        <v>17.2</v>
      </c>
      <c r="K371">
        <v>16.600000000000001</v>
      </c>
      <c r="L371">
        <v>16.3</v>
      </c>
      <c r="M371">
        <v>16.100000000000001</v>
      </c>
      <c r="N371">
        <v>15.7</v>
      </c>
      <c r="O371">
        <v>17.399999999999999</v>
      </c>
      <c r="P371">
        <v>18.399999999999999</v>
      </c>
      <c r="Q371">
        <v>17.899999999999999</v>
      </c>
      <c r="R371">
        <v>17.600000000000001</v>
      </c>
      <c r="S371">
        <v>17.2</v>
      </c>
      <c r="T371">
        <v>18.2</v>
      </c>
      <c r="U371">
        <v>2.63</v>
      </c>
      <c r="V371">
        <v>2.52</v>
      </c>
      <c r="W371">
        <v>2.54</v>
      </c>
      <c r="X371">
        <v>2.5299999999999998</v>
      </c>
      <c r="Y371">
        <v>2.52</v>
      </c>
      <c r="Z371">
        <v>2.4500000000000002</v>
      </c>
      <c r="AA371">
        <v>29.6</v>
      </c>
      <c r="AB371">
        <v>31.1</v>
      </c>
      <c r="AC371">
        <v>30.8</v>
      </c>
      <c r="AD371">
        <v>31.5</v>
      </c>
      <c r="AE371">
        <v>31.7</v>
      </c>
      <c r="AF371">
        <v>33.1</v>
      </c>
      <c r="AG371" s="10">
        <v>1775</v>
      </c>
      <c r="AH371" s="10">
        <v>1700</v>
      </c>
      <c r="AI371" s="10">
        <v>1715</v>
      </c>
      <c r="AJ371" s="10">
        <v>1721</v>
      </c>
      <c r="AK371" s="10">
        <v>1747</v>
      </c>
      <c r="AL371" s="10">
        <v>1696</v>
      </c>
    </row>
    <row r="372" spans="1:38">
      <c r="A372" s="67"/>
      <c r="B372" s="40" t="s">
        <v>397</v>
      </c>
      <c r="C372">
        <v>42.7</v>
      </c>
      <c r="D372">
        <v>43.3</v>
      </c>
      <c r="E372">
        <v>43.8</v>
      </c>
      <c r="F372">
        <v>44.1</v>
      </c>
      <c r="G372">
        <v>44.4</v>
      </c>
      <c r="H372">
        <v>44.7</v>
      </c>
      <c r="I372">
        <v>17.2</v>
      </c>
      <c r="J372">
        <v>16.899999999999999</v>
      </c>
      <c r="K372">
        <v>16.5</v>
      </c>
      <c r="L372">
        <v>16.2</v>
      </c>
      <c r="M372">
        <v>16.2</v>
      </c>
      <c r="N372">
        <v>16.2</v>
      </c>
      <c r="O372">
        <v>18.8</v>
      </c>
      <c r="P372">
        <v>19.7</v>
      </c>
      <c r="Q372">
        <v>20</v>
      </c>
      <c r="R372">
        <v>20.6</v>
      </c>
      <c r="S372">
        <v>21.7</v>
      </c>
      <c r="T372">
        <v>21.9</v>
      </c>
      <c r="U372">
        <v>2.63</v>
      </c>
      <c r="V372">
        <v>2.61</v>
      </c>
      <c r="W372">
        <v>2.59</v>
      </c>
      <c r="X372">
        <v>2.5299999999999998</v>
      </c>
      <c r="Y372">
        <v>2.57</v>
      </c>
      <c r="Z372">
        <v>2.5</v>
      </c>
      <c r="AA372">
        <v>25</v>
      </c>
      <c r="AB372">
        <v>25.4</v>
      </c>
      <c r="AC372">
        <v>26.5</v>
      </c>
      <c r="AD372">
        <v>27</v>
      </c>
      <c r="AE372">
        <v>27.1</v>
      </c>
      <c r="AF372">
        <v>28.9</v>
      </c>
      <c r="AG372" s="10">
        <v>2115</v>
      </c>
      <c r="AH372" s="10">
        <v>2097</v>
      </c>
      <c r="AI372" s="10">
        <v>2109</v>
      </c>
      <c r="AJ372" s="10">
        <v>2084</v>
      </c>
      <c r="AK372" s="10">
        <v>2127</v>
      </c>
      <c r="AL372" s="10">
        <v>2128</v>
      </c>
    </row>
    <row r="373" spans="1:38">
      <c r="A373" s="67"/>
      <c r="B373" s="40" t="s">
        <v>398</v>
      </c>
      <c r="C373">
        <v>45.3</v>
      </c>
      <c r="D373">
        <v>45.8</v>
      </c>
      <c r="E373">
        <v>45.9</v>
      </c>
      <c r="F373">
        <v>46.5</v>
      </c>
      <c r="G373">
        <v>47.1</v>
      </c>
      <c r="H373">
        <v>47.6</v>
      </c>
      <c r="I373">
        <v>13.9</v>
      </c>
      <c r="J373">
        <v>14.1</v>
      </c>
      <c r="K373">
        <v>14.1</v>
      </c>
      <c r="L373">
        <v>13.7</v>
      </c>
      <c r="M373">
        <v>13.2</v>
      </c>
      <c r="N373">
        <v>13.1</v>
      </c>
      <c r="O373">
        <v>22.6</v>
      </c>
      <c r="P373">
        <v>24.2</v>
      </c>
      <c r="Q373">
        <v>24.7</v>
      </c>
      <c r="R373">
        <v>25.8</v>
      </c>
      <c r="S373">
        <v>27.2</v>
      </c>
      <c r="T373">
        <v>27.7</v>
      </c>
      <c r="U373">
        <v>2.58</v>
      </c>
      <c r="V373">
        <v>2.59</v>
      </c>
      <c r="W373">
        <v>2.59</v>
      </c>
      <c r="X373">
        <v>2.57</v>
      </c>
      <c r="Y373">
        <v>2.52</v>
      </c>
      <c r="Z373">
        <v>2.5</v>
      </c>
      <c r="AA373">
        <v>22</v>
      </c>
      <c r="AB373">
        <v>21.3</v>
      </c>
      <c r="AC373">
        <v>22.6</v>
      </c>
      <c r="AD373">
        <v>23.9</v>
      </c>
      <c r="AE373">
        <v>25.2</v>
      </c>
      <c r="AF373">
        <v>24.7</v>
      </c>
      <c r="AG373" s="10">
        <v>1218</v>
      </c>
      <c r="AH373" s="10">
        <v>1228</v>
      </c>
      <c r="AI373" s="10">
        <v>1248</v>
      </c>
      <c r="AJ373" s="10">
        <v>1248</v>
      </c>
      <c r="AK373" s="10">
        <v>1231</v>
      </c>
      <c r="AL373" s="10">
        <v>1204</v>
      </c>
    </row>
    <row r="374" spans="1:38">
      <c r="A374" s="67"/>
      <c r="B374" s="40" t="s">
        <v>399</v>
      </c>
      <c r="C374">
        <v>43.5</v>
      </c>
      <c r="D374">
        <v>43.8</v>
      </c>
      <c r="E374">
        <v>44.3</v>
      </c>
      <c r="F374">
        <v>44.3</v>
      </c>
      <c r="G374">
        <v>44.7</v>
      </c>
      <c r="H374">
        <v>45.1</v>
      </c>
      <c r="I374">
        <v>17</v>
      </c>
      <c r="J374">
        <v>17.3</v>
      </c>
      <c r="K374">
        <v>16.5</v>
      </c>
      <c r="L374">
        <v>16.7</v>
      </c>
      <c r="M374">
        <v>16.100000000000001</v>
      </c>
      <c r="N374">
        <v>15.3</v>
      </c>
      <c r="O374">
        <v>21.8</v>
      </c>
      <c r="P374">
        <v>23</v>
      </c>
      <c r="Q374">
        <v>23.7</v>
      </c>
      <c r="R374">
        <v>23.5</v>
      </c>
      <c r="S374">
        <v>23.6</v>
      </c>
      <c r="T374">
        <v>24.2</v>
      </c>
      <c r="U374">
        <v>2.54</v>
      </c>
      <c r="V374">
        <v>2.54</v>
      </c>
      <c r="W374">
        <v>2.5099999999999998</v>
      </c>
      <c r="X374">
        <v>2.5099999999999998</v>
      </c>
      <c r="Y374">
        <v>2.4900000000000002</v>
      </c>
      <c r="Z374">
        <v>2.48</v>
      </c>
      <c r="AA374">
        <v>29.1</v>
      </c>
      <c r="AB374">
        <v>27.9</v>
      </c>
      <c r="AC374">
        <v>29.4</v>
      </c>
      <c r="AD374">
        <v>29.1</v>
      </c>
      <c r="AE374">
        <v>28.4</v>
      </c>
      <c r="AF374">
        <v>29.4</v>
      </c>
      <c r="AG374" s="10">
        <v>2231</v>
      </c>
      <c r="AH374" s="10">
        <v>2221</v>
      </c>
      <c r="AI374" s="10">
        <v>2207</v>
      </c>
      <c r="AJ374" s="10">
        <v>2192</v>
      </c>
      <c r="AK374" s="10">
        <v>2193</v>
      </c>
      <c r="AL374" s="10">
        <v>2177</v>
      </c>
    </row>
    <row r="375" spans="1:38">
      <c r="A375" s="67"/>
      <c r="B375" s="40" t="s">
        <v>400</v>
      </c>
      <c r="C375">
        <v>39.6</v>
      </c>
      <c r="D375">
        <v>39.4</v>
      </c>
      <c r="E375">
        <v>39.6</v>
      </c>
      <c r="F375">
        <v>40</v>
      </c>
      <c r="G375">
        <v>40.200000000000003</v>
      </c>
      <c r="H375">
        <v>40.5</v>
      </c>
      <c r="I375">
        <v>16.8</v>
      </c>
      <c r="J375">
        <v>18</v>
      </c>
      <c r="K375">
        <v>18.100000000000001</v>
      </c>
      <c r="L375">
        <v>18.7</v>
      </c>
      <c r="M375">
        <v>19.3</v>
      </c>
      <c r="N375">
        <v>19.600000000000001</v>
      </c>
      <c r="O375">
        <v>12.6</v>
      </c>
      <c r="P375">
        <v>13.2</v>
      </c>
      <c r="Q375">
        <v>14.5</v>
      </c>
      <c r="R375">
        <v>15.4</v>
      </c>
      <c r="S375">
        <v>15.9</v>
      </c>
      <c r="T375">
        <v>16.7</v>
      </c>
      <c r="U375">
        <v>2.35</v>
      </c>
      <c r="V375">
        <v>2.38</v>
      </c>
      <c r="W375">
        <v>2.39</v>
      </c>
      <c r="X375">
        <v>2.42</v>
      </c>
      <c r="Y375">
        <v>2.4</v>
      </c>
      <c r="Z375">
        <v>2.42</v>
      </c>
      <c r="AA375">
        <v>33</v>
      </c>
      <c r="AB375">
        <v>32.6</v>
      </c>
      <c r="AC375">
        <v>33.200000000000003</v>
      </c>
      <c r="AD375">
        <v>31.8</v>
      </c>
      <c r="AE375">
        <v>31.1</v>
      </c>
      <c r="AF375">
        <v>30.5</v>
      </c>
      <c r="AG375" s="10">
        <v>1209</v>
      </c>
      <c r="AH375" s="10">
        <v>1229</v>
      </c>
      <c r="AI375" s="10">
        <v>1240</v>
      </c>
      <c r="AJ375" s="10">
        <v>1256</v>
      </c>
      <c r="AK375" s="10">
        <v>1273</v>
      </c>
      <c r="AL375" s="10">
        <v>1268</v>
      </c>
    </row>
    <row r="376" spans="1:38">
      <c r="A376" s="67"/>
      <c r="B376" s="40" t="s">
        <v>401</v>
      </c>
      <c r="C376">
        <v>44</v>
      </c>
      <c r="D376">
        <v>44.5</v>
      </c>
      <c r="E376">
        <v>45.3</v>
      </c>
      <c r="F376">
        <v>45.8</v>
      </c>
      <c r="G376">
        <v>46.4</v>
      </c>
      <c r="H376">
        <v>46.8</v>
      </c>
      <c r="I376">
        <v>16.7</v>
      </c>
      <c r="J376">
        <v>16.3</v>
      </c>
      <c r="K376">
        <v>15.5</v>
      </c>
      <c r="L376">
        <v>15.4</v>
      </c>
      <c r="M376">
        <v>15.2</v>
      </c>
      <c r="N376">
        <v>15.3</v>
      </c>
      <c r="O376">
        <v>22.8</v>
      </c>
      <c r="P376">
        <v>24.1</v>
      </c>
      <c r="Q376">
        <v>25.2</v>
      </c>
      <c r="R376">
        <v>25.8</v>
      </c>
      <c r="S376">
        <v>26.5</v>
      </c>
      <c r="T376">
        <v>27.2</v>
      </c>
      <c r="U376">
        <v>2.57</v>
      </c>
      <c r="V376">
        <v>2.5499999999999998</v>
      </c>
      <c r="W376">
        <v>2.5499999999999998</v>
      </c>
      <c r="X376">
        <v>2.54</v>
      </c>
      <c r="Y376">
        <v>2.52</v>
      </c>
      <c r="Z376">
        <v>2.4900000000000002</v>
      </c>
      <c r="AA376">
        <v>26.1</v>
      </c>
      <c r="AB376">
        <v>25.7</v>
      </c>
      <c r="AC376">
        <v>24.7</v>
      </c>
      <c r="AD376">
        <v>24.4</v>
      </c>
      <c r="AE376">
        <v>25.3</v>
      </c>
      <c r="AF376">
        <v>26.3</v>
      </c>
      <c r="AG376" s="10">
        <v>1849</v>
      </c>
      <c r="AH376" s="10">
        <v>1846</v>
      </c>
      <c r="AI376" s="10">
        <v>1838</v>
      </c>
      <c r="AJ376" s="10">
        <v>1843</v>
      </c>
      <c r="AK376" s="10">
        <v>1833</v>
      </c>
      <c r="AL376" s="10">
        <v>1815</v>
      </c>
    </row>
    <row r="377" spans="1:38">
      <c r="A377" s="67"/>
      <c r="B377" s="40" t="s">
        <v>402</v>
      </c>
      <c r="C377">
        <v>46.8</v>
      </c>
      <c r="D377">
        <v>46.9</v>
      </c>
      <c r="E377">
        <v>46.5</v>
      </c>
      <c r="F377">
        <v>46.5</v>
      </c>
      <c r="G377">
        <v>46.7</v>
      </c>
      <c r="H377">
        <v>47.3</v>
      </c>
      <c r="I377">
        <v>13.4</v>
      </c>
      <c r="J377">
        <v>13.4</v>
      </c>
      <c r="K377">
        <v>14.2</v>
      </c>
      <c r="L377">
        <v>14.3</v>
      </c>
      <c r="M377">
        <v>14.7</v>
      </c>
      <c r="N377">
        <v>14.3</v>
      </c>
      <c r="O377">
        <v>25.7</v>
      </c>
      <c r="P377">
        <v>26.5</v>
      </c>
      <c r="Q377">
        <v>26.5</v>
      </c>
      <c r="R377">
        <v>26.6</v>
      </c>
      <c r="S377">
        <v>27.2</v>
      </c>
      <c r="T377">
        <v>28.9</v>
      </c>
      <c r="U377">
        <v>2.46</v>
      </c>
      <c r="V377">
        <v>2.44</v>
      </c>
      <c r="W377">
        <v>2.4700000000000002</v>
      </c>
      <c r="X377">
        <v>2.4700000000000002</v>
      </c>
      <c r="Y377">
        <v>2.48</v>
      </c>
      <c r="Z377">
        <v>2.42</v>
      </c>
      <c r="AA377">
        <v>25.8</v>
      </c>
      <c r="AB377">
        <v>25.6</v>
      </c>
      <c r="AC377">
        <v>24.5</v>
      </c>
      <c r="AD377">
        <v>25.6</v>
      </c>
      <c r="AE377">
        <v>26.2</v>
      </c>
      <c r="AF377">
        <v>26.9</v>
      </c>
      <c r="AG377" s="10">
        <v>970</v>
      </c>
      <c r="AH377" s="10">
        <v>943</v>
      </c>
      <c r="AI377" s="10">
        <v>989</v>
      </c>
      <c r="AJ377" s="10">
        <v>997</v>
      </c>
      <c r="AK377" s="10">
        <v>1015</v>
      </c>
      <c r="AL377" s="10">
        <v>981</v>
      </c>
    </row>
    <row r="378" spans="1:38">
      <c r="A378" s="67"/>
      <c r="B378" s="40" t="s">
        <v>403</v>
      </c>
      <c r="C378">
        <v>45.4</v>
      </c>
      <c r="D378">
        <v>44.9</v>
      </c>
      <c r="E378">
        <v>45.1</v>
      </c>
      <c r="F378">
        <v>45.2</v>
      </c>
      <c r="G378">
        <v>44.8</v>
      </c>
      <c r="H378">
        <v>45.4</v>
      </c>
      <c r="I378">
        <v>15.4</v>
      </c>
      <c r="J378">
        <v>16.8</v>
      </c>
      <c r="K378">
        <v>16.899999999999999</v>
      </c>
      <c r="L378">
        <v>17.100000000000001</v>
      </c>
      <c r="M378">
        <v>17.100000000000001</v>
      </c>
      <c r="N378">
        <v>16.7</v>
      </c>
      <c r="O378">
        <v>24.7</v>
      </c>
      <c r="P378">
        <v>24.4</v>
      </c>
      <c r="Q378">
        <v>25.3</v>
      </c>
      <c r="R378">
        <v>25.9</v>
      </c>
      <c r="S378">
        <v>25.4</v>
      </c>
      <c r="T378">
        <v>26.1</v>
      </c>
      <c r="U378">
        <v>2.4</v>
      </c>
      <c r="V378">
        <v>2.4700000000000002</v>
      </c>
      <c r="W378">
        <v>2.48</v>
      </c>
      <c r="X378">
        <v>2.44</v>
      </c>
      <c r="Y378">
        <v>2.46</v>
      </c>
      <c r="Z378">
        <v>2.46</v>
      </c>
      <c r="AA378">
        <v>28.2</v>
      </c>
      <c r="AB378">
        <v>27.8</v>
      </c>
      <c r="AC378">
        <v>28.3</v>
      </c>
      <c r="AD378">
        <v>27.4</v>
      </c>
      <c r="AE378">
        <v>27.6</v>
      </c>
      <c r="AF378">
        <v>26.5</v>
      </c>
      <c r="AG378" s="10">
        <v>1256</v>
      </c>
      <c r="AH378" s="10">
        <v>1281</v>
      </c>
      <c r="AI378" s="10">
        <v>1309</v>
      </c>
      <c r="AJ378" s="10">
        <v>1291</v>
      </c>
      <c r="AK378" s="10">
        <v>1316</v>
      </c>
      <c r="AL378" s="10">
        <v>1309</v>
      </c>
    </row>
    <row r="379" spans="1:38">
      <c r="A379" s="67"/>
      <c r="B379" s="40" t="s">
        <v>404</v>
      </c>
      <c r="C379">
        <v>40.200000000000003</v>
      </c>
      <c r="D379">
        <v>40.700000000000003</v>
      </c>
      <c r="E379">
        <v>41.2</v>
      </c>
      <c r="F379">
        <v>41.5</v>
      </c>
      <c r="G379">
        <v>41.9</v>
      </c>
      <c r="H379">
        <v>42.4</v>
      </c>
      <c r="I379">
        <v>19.3</v>
      </c>
      <c r="J379">
        <v>18.600000000000001</v>
      </c>
      <c r="K379">
        <v>18.399999999999999</v>
      </c>
      <c r="L379">
        <v>18.399999999999999</v>
      </c>
      <c r="M379">
        <v>18.399999999999999</v>
      </c>
      <c r="N379">
        <v>18</v>
      </c>
      <c r="O379">
        <v>15.1</v>
      </c>
      <c r="P379">
        <v>15.8</v>
      </c>
      <c r="Q379">
        <v>16.399999999999999</v>
      </c>
      <c r="R379">
        <v>17.100000000000001</v>
      </c>
      <c r="S379">
        <v>17.399999999999999</v>
      </c>
      <c r="T379">
        <v>18.100000000000001</v>
      </c>
      <c r="U379">
        <v>2.7</v>
      </c>
      <c r="V379">
        <v>2.68</v>
      </c>
      <c r="W379">
        <v>2.7</v>
      </c>
      <c r="X379">
        <v>2.69</v>
      </c>
      <c r="Y379">
        <v>2.64</v>
      </c>
      <c r="Z379">
        <v>2.64</v>
      </c>
      <c r="AA379">
        <v>19.2</v>
      </c>
      <c r="AB379">
        <v>19.399999999999999</v>
      </c>
      <c r="AC379">
        <v>19.899999999999999</v>
      </c>
      <c r="AD379">
        <v>19.600000000000001</v>
      </c>
      <c r="AE379">
        <v>20.399999999999999</v>
      </c>
      <c r="AF379">
        <v>22</v>
      </c>
      <c r="AG379" s="10">
        <v>1922</v>
      </c>
      <c r="AH379" s="10">
        <v>1933</v>
      </c>
      <c r="AI379" s="10">
        <v>1952</v>
      </c>
      <c r="AJ379" s="10">
        <v>1937</v>
      </c>
      <c r="AK379" s="10">
        <v>1954</v>
      </c>
      <c r="AL379" s="10">
        <v>1945</v>
      </c>
    </row>
    <row r="380" spans="1:38">
      <c r="A380" s="67"/>
      <c r="B380" s="40" t="s">
        <v>405</v>
      </c>
      <c r="C380">
        <v>42.9</v>
      </c>
      <c r="D380">
        <v>43.4</v>
      </c>
      <c r="E380">
        <v>43.4</v>
      </c>
      <c r="F380">
        <v>43.2</v>
      </c>
      <c r="G380">
        <v>43.2</v>
      </c>
      <c r="H380">
        <v>42.6</v>
      </c>
      <c r="I380">
        <v>18.2</v>
      </c>
      <c r="J380">
        <v>17.8</v>
      </c>
      <c r="K380">
        <v>17.5</v>
      </c>
      <c r="L380">
        <v>17.399999999999999</v>
      </c>
      <c r="M380">
        <v>17.600000000000001</v>
      </c>
      <c r="N380">
        <v>18.600000000000001</v>
      </c>
      <c r="O380">
        <v>20.5</v>
      </c>
      <c r="P380">
        <v>21.2</v>
      </c>
      <c r="Q380">
        <v>21.4</v>
      </c>
      <c r="R380">
        <v>20.9</v>
      </c>
      <c r="S380">
        <v>20</v>
      </c>
      <c r="T380">
        <v>19.100000000000001</v>
      </c>
      <c r="U380">
        <v>2.5099999999999998</v>
      </c>
      <c r="V380">
        <v>2.52</v>
      </c>
      <c r="W380">
        <v>2.48</v>
      </c>
      <c r="X380">
        <v>2.52</v>
      </c>
      <c r="Y380">
        <v>2.5299999999999998</v>
      </c>
      <c r="Z380">
        <v>2.5099999999999998</v>
      </c>
      <c r="AA380">
        <v>27</v>
      </c>
      <c r="AB380">
        <v>26.4</v>
      </c>
      <c r="AC380">
        <v>28.5</v>
      </c>
      <c r="AD380">
        <v>28</v>
      </c>
      <c r="AE380">
        <v>27</v>
      </c>
      <c r="AF380">
        <v>27.6</v>
      </c>
      <c r="AG380" s="10">
        <v>987</v>
      </c>
      <c r="AH380" s="10">
        <v>994</v>
      </c>
      <c r="AI380" s="10">
        <v>991</v>
      </c>
      <c r="AJ380" s="10">
        <v>1020</v>
      </c>
      <c r="AK380" s="10">
        <v>1038</v>
      </c>
      <c r="AL380" s="10">
        <v>1037</v>
      </c>
    </row>
    <row r="381" spans="1:38">
      <c r="A381" s="67"/>
      <c r="B381" s="40" t="s">
        <v>406</v>
      </c>
      <c r="C381">
        <v>43.5</v>
      </c>
      <c r="D381">
        <v>43.2</v>
      </c>
      <c r="E381">
        <v>43.8</v>
      </c>
      <c r="F381">
        <v>44.1</v>
      </c>
      <c r="G381">
        <v>44.4</v>
      </c>
      <c r="H381">
        <v>45.4</v>
      </c>
      <c r="I381">
        <v>16.5</v>
      </c>
      <c r="J381">
        <v>16.8</v>
      </c>
      <c r="K381">
        <v>15.7</v>
      </c>
      <c r="L381">
        <v>15.5</v>
      </c>
      <c r="M381">
        <v>14.9</v>
      </c>
      <c r="N381">
        <v>13.9</v>
      </c>
      <c r="O381">
        <v>20.7</v>
      </c>
      <c r="P381">
        <v>20.8</v>
      </c>
      <c r="Q381">
        <v>21.1</v>
      </c>
      <c r="R381">
        <v>21.9</v>
      </c>
      <c r="S381">
        <v>22.1</v>
      </c>
      <c r="T381">
        <v>23.2</v>
      </c>
      <c r="U381">
        <v>2.61</v>
      </c>
      <c r="V381">
        <v>2.61</v>
      </c>
      <c r="W381">
        <v>2.63</v>
      </c>
      <c r="X381">
        <v>2.61</v>
      </c>
      <c r="Y381">
        <v>2.61</v>
      </c>
      <c r="Z381">
        <v>2.5299999999999998</v>
      </c>
      <c r="AA381">
        <v>23.8</v>
      </c>
      <c r="AB381">
        <v>23.9</v>
      </c>
      <c r="AC381">
        <v>24.1</v>
      </c>
      <c r="AD381">
        <v>24.2</v>
      </c>
      <c r="AE381">
        <v>25.3</v>
      </c>
      <c r="AF381">
        <v>26.5</v>
      </c>
      <c r="AG381" s="10">
        <v>1796</v>
      </c>
      <c r="AH381" s="10">
        <v>1828</v>
      </c>
      <c r="AI381" s="10">
        <v>1888</v>
      </c>
      <c r="AJ381" s="10">
        <v>1897</v>
      </c>
      <c r="AK381" s="10">
        <v>1945</v>
      </c>
      <c r="AL381" s="10">
        <v>1891</v>
      </c>
    </row>
    <row r="382" spans="1:38">
      <c r="A382" s="67"/>
      <c r="B382" s="40" t="s">
        <v>407</v>
      </c>
      <c r="C382">
        <v>45</v>
      </c>
      <c r="D382">
        <v>45.2</v>
      </c>
      <c r="E382">
        <v>45.3</v>
      </c>
      <c r="F382">
        <v>45.2</v>
      </c>
      <c r="G382">
        <v>44.8</v>
      </c>
      <c r="H382">
        <v>45.5</v>
      </c>
      <c r="I382">
        <v>14.6</v>
      </c>
      <c r="J382">
        <v>14.4</v>
      </c>
      <c r="K382">
        <v>14.3</v>
      </c>
      <c r="L382">
        <v>13.9</v>
      </c>
      <c r="M382">
        <v>14.8</v>
      </c>
      <c r="N382">
        <v>13.9</v>
      </c>
      <c r="O382">
        <v>21.7</v>
      </c>
      <c r="P382">
        <v>21.9</v>
      </c>
      <c r="Q382">
        <v>21.8</v>
      </c>
      <c r="R382">
        <v>21.1</v>
      </c>
      <c r="S382">
        <v>20.9</v>
      </c>
      <c r="T382">
        <v>22.1</v>
      </c>
      <c r="U382">
        <v>2.4700000000000002</v>
      </c>
      <c r="V382">
        <v>2.46</v>
      </c>
      <c r="W382">
        <v>2.4900000000000002</v>
      </c>
      <c r="X382">
        <v>2.5099999999999998</v>
      </c>
      <c r="Y382">
        <v>2.54</v>
      </c>
      <c r="Z382">
        <v>2.4900000000000002</v>
      </c>
      <c r="AA382">
        <v>28.3</v>
      </c>
      <c r="AB382">
        <v>28.2</v>
      </c>
      <c r="AC382">
        <v>29.1</v>
      </c>
      <c r="AD382">
        <v>27.6</v>
      </c>
      <c r="AE382">
        <v>27.2</v>
      </c>
      <c r="AF382">
        <v>27.4</v>
      </c>
      <c r="AG382" s="10">
        <v>1596</v>
      </c>
      <c r="AH382" s="10">
        <v>1606</v>
      </c>
      <c r="AI382" s="10">
        <v>1598</v>
      </c>
      <c r="AJ382" s="10">
        <v>1594</v>
      </c>
      <c r="AK382" s="10">
        <v>1653</v>
      </c>
      <c r="AL382" s="10">
        <v>1614</v>
      </c>
    </row>
    <row r="383" spans="1:38">
      <c r="A383" s="67"/>
      <c r="B383" s="40" t="s">
        <v>408</v>
      </c>
      <c r="C383">
        <v>42.7</v>
      </c>
      <c r="D383">
        <v>42.7</v>
      </c>
      <c r="E383">
        <v>43.1</v>
      </c>
      <c r="F383">
        <v>43.1</v>
      </c>
      <c r="G383">
        <v>43.2</v>
      </c>
      <c r="H383">
        <v>44.5</v>
      </c>
      <c r="I383">
        <v>17</v>
      </c>
      <c r="J383">
        <v>17.600000000000001</v>
      </c>
      <c r="K383">
        <v>17.600000000000001</v>
      </c>
      <c r="L383">
        <v>18</v>
      </c>
      <c r="M383">
        <v>18.100000000000001</v>
      </c>
      <c r="N383">
        <v>17.399999999999999</v>
      </c>
      <c r="O383">
        <v>20.399999999999999</v>
      </c>
      <c r="P383">
        <v>19.899999999999999</v>
      </c>
      <c r="Q383">
        <v>20.7</v>
      </c>
      <c r="R383">
        <v>20.3</v>
      </c>
      <c r="S383">
        <v>20</v>
      </c>
      <c r="T383">
        <v>21.1</v>
      </c>
      <c r="U383">
        <v>2.93</v>
      </c>
      <c r="V383">
        <v>2.98</v>
      </c>
      <c r="W383">
        <v>2.91</v>
      </c>
      <c r="X383">
        <v>2.83</v>
      </c>
      <c r="Y383">
        <v>2.8</v>
      </c>
      <c r="Z383">
        <v>2.71</v>
      </c>
      <c r="AA383">
        <v>20.5</v>
      </c>
      <c r="AB383">
        <v>19.5</v>
      </c>
      <c r="AC383">
        <v>20.399999999999999</v>
      </c>
      <c r="AD383">
        <v>23.1</v>
      </c>
      <c r="AE383">
        <v>25.3</v>
      </c>
      <c r="AF383">
        <v>23.9</v>
      </c>
      <c r="AG383" s="10">
        <v>1341</v>
      </c>
      <c r="AH383" s="10">
        <v>1349</v>
      </c>
      <c r="AI383" s="10">
        <v>1323</v>
      </c>
      <c r="AJ383" s="10">
        <v>1287</v>
      </c>
      <c r="AK383" s="10">
        <v>1262</v>
      </c>
      <c r="AL383" s="10">
        <v>1214</v>
      </c>
    </row>
    <row r="384" spans="1:38">
      <c r="A384" s="67"/>
      <c r="B384" s="40" t="s">
        <v>409</v>
      </c>
      <c r="C384">
        <v>43</v>
      </c>
      <c r="D384">
        <v>43.6</v>
      </c>
      <c r="E384">
        <v>44.2</v>
      </c>
      <c r="F384">
        <v>44.4</v>
      </c>
      <c r="G384">
        <v>44.8</v>
      </c>
      <c r="H384">
        <v>44.9</v>
      </c>
      <c r="I384">
        <v>17.5</v>
      </c>
      <c r="J384">
        <v>17.100000000000001</v>
      </c>
      <c r="K384">
        <v>16</v>
      </c>
      <c r="L384">
        <v>15.6</v>
      </c>
      <c r="M384">
        <v>15.3</v>
      </c>
      <c r="N384">
        <v>15.8</v>
      </c>
      <c r="O384">
        <v>23.6</v>
      </c>
      <c r="P384">
        <v>24.3</v>
      </c>
      <c r="Q384">
        <v>24.3</v>
      </c>
      <c r="R384">
        <v>23.6</v>
      </c>
      <c r="S384">
        <v>23.4</v>
      </c>
      <c r="T384">
        <v>23.1</v>
      </c>
      <c r="U384">
        <v>2.88</v>
      </c>
      <c r="V384">
        <v>2.85</v>
      </c>
      <c r="W384">
        <v>2.77</v>
      </c>
      <c r="X384">
        <v>2.8</v>
      </c>
      <c r="Y384">
        <v>2.76</v>
      </c>
      <c r="Z384">
        <v>2.69</v>
      </c>
      <c r="AA384">
        <v>23.5</v>
      </c>
      <c r="AB384">
        <v>23.9</v>
      </c>
      <c r="AC384">
        <v>25.6</v>
      </c>
      <c r="AD384">
        <v>25.3</v>
      </c>
      <c r="AE384">
        <v>25.8</v>
      </c>
      <c r="AF384">
        <v>27.2</v>
      </c>
      <c r="AG384" s="10">
        <v>1631</v>
      </c>
      <c r="AH384" s="10">
        <v>1594</v>
      </c>
      <c r="AI384" s="10">
        <v>1595</v>
      </c>
      <c r="AJ384" s="10">
        <v>1621</v>
      </c>
      <c r="AK384" s="10">
        <v>1606</v>
      </c>
      <c r="AL384" s="10">
        <v>1556</v>
      </c>
    </row>
    <row r="385" spans="1:38">
      <c r="A385" s="67"/>
      <c r="B385" s="40" t="s">
        <v>410</v>
      </c>
      <c r="C385">
        <v>42.8</v>
      </c>
      <c r="D385">
        <v>43.1</v>
      </c>
      <c r="E385">
        <v>43.9</v>
      </c>
      <c r="F385">
        <v>43.2</v>
      </c>
      <c r="G385">
        <v>43.4</v>
      </c>
      <c r="H385">
        <v>44.5</v>
      </c>
      <c r="I385">
        <v>17.5</v>
      </c>
      <c r="J385">
        <v>16.7</v>
      </c>
      <c r="K385">
        <v>15.3</v>
      </c>
      <c r="L385">
        <v>16.3</v>
      </c>
      <c r="M385">
        <v>16.3</v>
      </c>
      <c r="N385">
        <v>15.7</v>
      </c>
      <c r="O385">
        <v>20.5</v>
      </c>
      <c r="P385">
        <v>20.6</v>
      </c>
      <c r="Q385">
        <v>20.8</v>
      </c>
      <c r="R385">
        <v>20.5</v>
      </c>
      <c r="S385">
        <v>20.3</v>
      </c>
      <c r="T385">
        <v>21.3</v>
      </c>
      <c r="U385">
        <v>2.85</v>
      </c>
      <c r="V385">
        <v>2.8</v>
      </c>
      <c r="W385">
        <v>2.79</v>
      </c>
      <c r="X385">
        <v>2.82</v>
      </c>
      <c r="Y385">
        <v>2.77</v>
      </c>
      <c r="Z385">
        <v>2.64</v>
      </c>
      <c r="AA385">
        <v>20.399999999999999</v>
      </c>
      <c r="AB385">
        <v>21.1</v>
      </c>
      <c r="AC385">
        <v>20.9</v>
      </c>
      <c r="AD385">
        <v>21.9</v>
      </c>
      <c r="AE385">
        <v>23.5</v>
      </c>
      <c r="AF385">
        <v>26.9</v>
      </c>
      <c r="AG385" s="10">
        <v>1133</v>
      </c>
      <c r="AH385" s="10">
        <v>1129</v>
      </c>
      <c r="AI385" s="10">
        <v>1111</v>
      </c>
      <c r="AJ385" s="10">
        <v>1149</v>
      </c>
      <c r="AK385" s="10">
        <v>1120</v>
      </c>
      <c r="AL385" s="10">
        <v>1069</v>
      </c>
    </row>
    <row r="386" spans="1:38">
      <c r="A386" s="67"/>
      <c r="B386" s="40" t="s">
        <v>411</v>
      </c>
      <c r="C386">
        <v>43.4</v>
      </c>
      <c r="D386">
        <v>43.5</v>
      </c>
      <c r="E386">
        <v>42.9</v>
      </c>
      <c r="F386">
        <v>43.5</v>
      </c>
      <c r="G386">
        <v>43.6</v>
      </c>
      <c r="H386">
        <v>44.7</v>
      </c>
      <c r="I386">
        <v>16.399999999999999</v>
      </c>
      <c r="J386">
        <v>17.399999999999999</v>
      </c>
      <c r="K386">
        <v>18.3</v>
      </c>
      <c r="L386">
        <v>18.2</v>
      </c>
      <c r="M386">
        <v>16.8</v>
      </c>
      <c r="N386">
        <v>16.2</v>
      </c>
      <c r="O386">
        <v>21.5</v>
      </c>
      <c r="P386">
        <v>21.8</v>
      </c>
      <c r="Q386">
        <v>21.8</v>
      </c>
      <c r="R386">
        <v>22.8</v>
      </c>
      <c r="S386">
        <v>22.3</v>
      </c>
      <c r="T386">
        <v>24.1</v>
      </c>
      <c r="U386">
        <v>2.91</v>
      </c>
      <c r="V386">
        <v>2.92</v>
      </c>
      <c r="W386">
        <v>2.96</v>
      </c>
      <c r="X386">
        <v>2.87</v>
      </c>
      <c r="Y386">
        <v>2.84</v>
      </c>
      <c r="Z386">
        <v>2.73</v>
      </c>
      <c r="AA386">
        <v>21.5</v>
      </c>
      <c r="AB386">
        <v>19</v>
      </c>
      <c r="AC386">
        <v>19.600000000000001</v>
      </c>
      <c r="AD386">
        <v>21.7</v>
      </c>
      <c r="AE386">
        <v>23.1</v>
      </c>
      <c r="AF386">
        <v>24.5</v>
      </c>
      <c r="AG386" s="10">
        <v>988</v>
      </c>
      <c r="AH386" s="10">
        <v>969</v>
      </c>
      <c r="AI386" s="10">
        <v>996</v>
      </c>
      <c r="AJ386" s="10">
        <v>965</v>
      </c>
      <c r="AK386" s="10">
        <v>970</v>
      </c>
      <c r="AL386" s="10">
        <v>924</v>
      </c>
    </row>
    <row r="387" spans="1:38">
      <c r="A387" s="67"/>
      <c r="B387" s="40" t="s">
        <v>412</v>
      </c>
      <c r="C387">
        <v>46.2</v>
      </c>
      <c r="D387">
        <v>46.4</v>
      </c>
      <c r="E387">
        <v>46.6</v>
      </c>
      <c r="F387">
        <v>46.5</v>
      </c>
      <c r="G387">
        <v>46.9</v>
      </c>
      <c r="H387">
        <v>47.2</v>
      </c>
      <c r="I387">
        <v>13.2</v>
      </c>
      <c r="J387">
        <v>12.9</v>
      </c>
      <c r="K387">
        <v>12.8</v>
      </c>
      <c r="L387">
        <v>13.6</v>
      </c>
      <c r="M387">
        <v>13.6</v>
      </c>
      <c r="N387">
        <v>13.2</v>
      </c>
      <c r="O387">
        <v>27.9</v>
      </c>
      <c r="P387">
        <v>28.1</v>
      </c>
      <c r="Q387">
        <v>27.3</v>
      </c>
      <c r="R387">
        <v>26.9</v>
      </c>
      <c r="S387">
        <v>27.1</v>
      </c>
      <c r="T387">
        <v>27.3</v>
      </c>
      <c r="U387">
        <v>2.58</v>
      </c>
      <c r="V387">
        <v>2.56</v>
      </c>
      <c r="W387">
        <v>2.4900000000000002</v>
      </c>
      <c r="X387">
        <v>2.5299999999999998</v>
      </c>
      <c r="Y387">
        <v>2.5099999999999998</v>
      </c>
      <c r="Z387">
        <v>2.4700000000000002</v>
      </c>
      <c r="AA387">
        <v>29.6</v>
      </c>
      <c r="AB387">
        <v>31</v>
      </c>
      <c r="AC387">
        <v>31.5</v>
      </c>
      <c r="AD387">
        <v>30.2</v>
      </c>
      <c r="AE387">
        <v>29.7</v>
      </c>
      <c r="AF387">
        <v>29.7</v>
      </c>
      <c r="AG387" s="10">
        <v>1116</v>
      </c>
      <c r="AH387" s="10">
        <v>1091</v>
      </c>
      <c r="AI387" s="10">
        <v>1098</v>
      </c>
      <c r="AJ387" s="10">
        <v>1089</v>
      </c>
      <c r="AK387" s="10">
        <v>1091</v>
      </c>
      <c r="AL387" s="10">
        <v>1063</v>
      </c>
    </row>
    <row r="388" spans="1:38">
      <c r="A388" s="67"/>
      <c r="B388" s="40" t="s">
        <v>413</v>
      </c>
      <c r="C388">
        <v>41.6</v>
      </c>
      <c r="D388">
        <v>41.7</v>
      </c>
      <c r="E388">
        <v>42.4</v>
      </c>
      <c r="F388">
        <v>43.2</v>
      </c>
      <c r="G388">
        <v>43.4</v>
      </c>
      <c r="H388">
        <v>42.1</v>
      </c>
      <c r="I388">
        <v>18.399999999999999</v>
      </c>
      <c r="J388">
        <v>18.8</v>
      </c>
      <c r="K388">
        <v>18.3</v>
      </c>
      <c r="L388">
        <v>17.8</v>
      </c>
      <c r="M388">
        <v>17.5</v>
      </c>
      <c r="N388">
        <v>19.399999999999999</v>
      </c>
      <c r="O388">
        <v>15.2</v>
      </c>
      <c r="P388">
        <v>15.9</v>
      </c>
      <c r="Q388">
        <v>16.7</v>
      </c>
      <c r="R388">
        <v>17.899999999999999</v>
      </c>
      <c r="S388">
        <v>17.899999999999999</v>
      </c>
      <c r="T388">
        <v>16.600000000000001</v>
      </c>
      <c r="U388">
        <v>2.69</v>
      </c>
      <c r="V388">
        <v>2.74</v>
      </c>
      <c r="W388">
        <v>2.72</v>
      </c>
      <c r="X388">
        <v>2.64</v>
      </c>
      <c r="Y388">
        <v>2.61</v>
      </c>
      <c r="Z388">
        <v>2.58</v>
      </c>
      <c r="AA388">
        <v>21.7</v>
      </c>
      <c r="AB388">
        <v>20.2</v>
      </c>
      <c r="AC388">
        <v>21</v>
      </c>
      <c r="AD388">
        <v>22.4</v>
      </c>
      <c r="AE388">
        <v>22.3</v>
      </c>
      <c r="AF388">
        <v>22</v>
      </c>
      <c r="AG388" s="10">
        <v>1487</v>
      </c>
      <c r="AH388" s="10">
        <v>1531</v>
      </c>
      <c r="AI388" s="10">
        <v>1517</v>
      </c>
      <c r="AJ388" s="10">
        <v>1473</v>
      </c>
      <c r="AK388" s="10">
        <v>1452</v>
      </c>
      <c r="AL388" s="10">
        <v>1678</v>
      </c>
    </row>
    <row r="389" spans="1:38">
      <c r="A389" s="67"/>
      <c r="B389" s="40" t="s">
        <v>414</v>
      </c>
      <c r="C389">
        <v>48.3</v>
      </c>
      <c r="D389">
        <v>48.8</v>
      </c>
      <c r="E389">
        <v>46.7</v>
      </c>
      <c r="F389">
        <v>46.6</v>
      </c>
      <c r="G389">
        <v>47.5</v>
      </c>
      <c r="H389">
        <v>48.3</v>
      </c>
      <c r="I389">
        <v>14.2</v>
      </c>
      <c r="J389">
        <v>13.3</v>
      </c>
      <c r="K389">
        <v>15.9</v>
      </c>
      <c r="L389">
        <v>16.7</v>
      </c>
      <c r="M389">
        <v>15.6</v>
      </c>
      <c r="N389">
        <v>14.9</v>
      </c>
      <c r="O389">
        <v>30.3</v>
      </c>
      <c r="P389">
        <v>30.2</v>
      </c>
      <c r="Q389">
        <v>27.3</v>
      </c>
      <c r="R389">
        <v>26.6</v>
      </c>
      <c r="S389">
        <v>27.2</v>
      </c>
      <c r="T389">
        <v>27.3</v>
      </c>
      <c r="U389">
        <v>2.5</v>
      </c>
      <c r="V389">
        <v>2.4900000000000002</v>
      </c>
      <c r="W389">
        <v>2.69</v>
      </c>
      <c r="X389">
        <v>2.72</v>
      </c>
      <c r="Y389">
        <v>2.59</v>
      </c>
      <c r="Z389">
        <v>2.5299999999999998</v>
      </c>
      <c r="AA389">
        <v>36.700000000000003</v>
      </c>
      <c r="AB389">
        <v>34.4</v>
      </c>
      <c r="AC389">
        <v>31</v>
      </c>
      <c r="AD389">
        <v>29.5</v>
      </c>
      <c r="AE389">
        <v>30.5</v>
      </c>
      <c r="AF389">
        <v>33.1</v>
      </c>
      <c r="AG389" s="10">
        <v>791</v>
      </c>
      <c r="AH389" s="10">
        <v>766</v>
      </c>
      <c r="AI389" s="10">
        <v>834</v>
      </c>
      <c r="AJ389" s="10">
        <v>831</v>
      </c>
      <c r="AK389" s="10">
        <v>797</v>
      </c>
      <c r="AL389" s="10">
        <v>778</v>
      </c>
    </row>
    <row r="390" spans="1:38">
      <c r="A390" s="67"/>
      <c r="B390" s="40" t="s">
        <v>415</v>
      </c>
      <c r="C390">
        <v>46.3</v>
      </c>
      <c r="D390">
        <v>46.5</v>
      </c>
      <c r="E390">
        <v>47.4</v>
      </c>
      <c r="F390">
        <v>47</v>
      </c>
      <c r="G390">
        <v>47.7</v>
      </c>
      <c r="H390">
        <v>48.2</v>
      </c>
      <c r="I390">
        <v>12.4</v>
      </c>
      <c r="J390">
        <v>13.3</v>
      </c>
      <c r="K390">
        <v>12.2</v>
      </c>
      <c r="L390">
        <v>13.3</v>
      </c>
      <c r="M390">
        <v>12.7</v>
      </c>
      <c r="N390">
        <v>12.6</v>
      </c>
      <c r="O390">
        <v>21.6</v>
      </c>
      <c r="P390">
        <v>23.7</v>
      </c>
      <c r="Q390">
        <v>26.7</v>
      </c>
      <c r="R390">
        <v>27.4</v>
      </c>
      <c r="S390">
        <v>28.7</v>
      </c>
      <c r="T390">
        <v>30.1</v>
      </c>
      <c r="U390">
        <v>2.5</v>
      </c>
      <c r="V390">
        <v>2.54</v>
      </c>
      <c r="W390">
        <v>2.52</v>
      </c>
      <c r="X390">
        <v>2.61</v>
      </c>
      <c r="Y390">
        <v>2.48</v>
      </c>
      <c r="Z390">
        <v>2.44</v>
      </c>
      <c r="AA390">
        <v>23.4</v>
      </c>
      <c r="AB390">
        <v>23.3</v>
      </c>
      <c r="AC390">
        <v>22.4</v>
      </c>
      <c r="AD390">
        <v>21.1</v>
      </c>
      <c r="AE390">
        <v>23</v>
      </c>
      <c r="AF390">
        <v>24</v>
      </c>
      <c r="AG390" s="10">
        <v>790</v>
      </c>
      <c r="AH390" s="10">
        <v>805</v>
      </c>
      <c r="AI390" s="10">
        <v>787</v>
      </c>
      <c r="AJ390" s="10">
        <v>826</v>
      </c>
      <c r="AK390" s="10">
        <v>788</v>
      </c>
      <c r="AL390" s="10">
        <v>783</v>
      </c>
    </row>
    <row r="391" spans="1:38">
      <c r="A391" s="67"/>
      <c r="B391" s="40" t="s">
        <v>416</v>
      </c>
      <c r="C391">
        <v>43.9</v>
      </c>
      <c r="D391">
        <v>44.2</v>
      </c>
      <c r="E391">
        <v>44.5</v>
      </c>
      <c r="F391">
        <v>44.7</v>
      </c>
      <c r="G391">
        <v>44.9</v>
      </c>
      <c r="H391">
        <v>45.6</v>
      </c>
      <c r="I391">
        <v>15.7</v>
      </c>
      <c r="J391">
        <v>15.8</v>
      </c>
      <c r="K391">
        <v>15.3</v>
      </c>
      <c r="L391">
        <v>15.1</v>
      </c>
      <c r="M391">
        <v>14.7</v>
      </c>
      <c r="N391">
        <v>14.4</v>
      </c>
      <c r="O391">
        <v>21.1</v>
      </c>
      <c r="P391">
        <v>21.4</v>
      </c>
      <c r="Q391">
        <v>21.8</v>
      </c>
      <c r="R391">
        <v>21.8</v>
      </c>
      <c r="S391">
        <v>22.3</v>
      </c>
      <c r="T391">
        <v>23.3</v>
      </c>
      <c r="U391">
        <v>2.63</v>
      </c>
      <c r="V391">
        <v>2.52</v>
      </c>
      <c r="W391">
        <v>2.52</v>
      </c>
      <c r="X391">
        <v>2.52</v>
      </c>
      <c r="Y391">
        <v>2.5499999999999998</v>
      </c>
      <c r="Z391">
        <v>2.48</v>
      </c>
      <c r="AA391">
        <v>27.3</v>
      </c>
      <c r="AB391">
        <v>29.1</v>
      </c>
      <c r="AC391">
        <v>28.8</v>
      </c>
      <c r="AD391">
        <v>29.8</v>
      </c>
      <c r="AE391">
        <v>28.4</v>
      </c>
      <c r="AF391">
        <v>29.2</v>
      </c>
      <c r="AG391" s="10">
        <v>1268</v>
      </c>
      <c r="AH391" s="10">
        <v>1231</v>
      </c>
      <c r="AI391" s="10">
        <v>1236</v>
      </c>
      <c r="AJ391" s="10">
        <v>1218</v>
      </c>
      <c r="AK391" s="10">
        <v>1228</v>
      </c>
      <c r="AL391" s="10">
        <v>1171</v>
      </c>
    </row>
    <row r="392" spans="1:38">
      <c r="A392" s="67"/>
      <c r="B392" s="40" t="s">
        <v>417</v>
      </c>
      <c r="C392">
        <v>49.3</v>
      </c>
      <c r="D392">
        <v>49.3</v>
      </c>
      <c r="E392">
        <v>48.5</v>
      </c>
      <c r="F392">
        <v>48.9</v>
      </c>
      <c r="G392">
        <v>48.9</v>
      </c>
      <c r="H392">
        <v>49</v>
      </c>
      <c r="I392">
        <v>14.2</v>
      </c>
      <c r="J392">
        <v>14.6</v>
      </c>
      <c r="K392">
        <v>13.5</v>
      </c>
      <c r="L392">
        <v>13.3</v>
      </c>
      <c r="M392">
        <v>13.6</v>
      </c>
      <c r="N392">
        <v>14.4</v>
      </c>
      <c r="O392">
        <v>32.9</v>
      </c>
      <c r="P392">
        <v>33</v>
      </c>
      <c r="Q392">
        <v>32</v>
      </c>
      <c r="R392">
        <v>32</v>
      </c>
      <c r="S392">
        <v>31.6</v>
      </c>
      <c r="T392">
        <v>31.7</v>
      </c>
      <c r="U392">
        <v>2.29</v>
      </c>
      <c r="V392">
        <v>2.2799999999999998</v>
      </c>
      <c r="W392">
        <v>2.29</v>
      </c>
      <c r="X392">
        <v>2.31</v>
      </c>
      <c r="Y392">
        <v>2.25</v>
      </c>
      <c r="Z392">
        <v>2.23</v>
      </c>
      <c r="AA392">
        <v>33.6</v>
      </c>
      <c r="AB392">
        <v>33.799999999999997</v>
      </c>
      <c r="AC392">
        <v>34.1</v>
      </c>
      <c r="AD392">
        <v>34.700000000000003</v>
      </c>
      <c r="AE392">
        <v>36.700000000000003</v>
      </c>
      <c r="AF392">
        <v>38.1</v>
      </c>
      <c r="AG392" s="10">
        <v>812</v>
      </c>
      <c r="AH392" s="10">
        <v>795</v>
      </c>
      <c r="AI392" s="10">
        <v>806</v>
      </c>
      <c r="AJ392" s="10">
        <v>821</v>
      </c>
      <c r="AK392" s="10">
        <v>811</v>
      </c>
      <c r="AL392" s="10">
        <v>804</v>
      </c>
    </row>
    <row r="393" spans="1:38">
      <c r="A393" s="67"/>
      <c r="B393" s="40" t="s">
        <v>418</v>
      </c>
      <c r="C393">
        <v>49.2</v>
      </c>
      <c r="D393">
        <v>50.1</v>
      </c>
      <c r="E393">
        <v>50.1</v>
      </c>
      <c r="F393">
        <v>49.8</v>
      </c>
      <c r="G393">
        <v>50</v>
      </c>
      <c r="H393">
        <v>49.4</v>
      </c>
      <c r="I393">
        <v>12.1</v>
      </c>
      <c r="J393">
        <v>11.6</v>
      </c>
      <c r="K393">
        <v>13.1</v>
      </c>
      <c r="L393">
        <v>13.4</v>
      </c>
      <c r="M393">
        <v>12.2</v>
      </c>
      <c r="N393">
        <v>13.1</v>
      </c>
      <c r="O393">
        <v>32.799999999999997</v>
      </c>
      <c r="P393">
        <v>33.1</v>
      </c>
      <c r="Q393">
        <v>33.1</v>
      </c>
      <c r="R393">
        <v>32.4</v>
      </c>
      <c r="S393">
        <v>31.9</v>
      </c>
      <c r="T393">
        <v>31.8</v>
      </c>
      <c r="U393">
        <v>2.39</v>
      </c>
      <c r="V393">
        <v>2.37</v>
      </c>
      <c r="W393">
        <v>2.37</v>
      </c>
      <c r="X393">
        <v>2.41</v>
      </c>
      <c r="Y393">
        <v>2.4</v>
      </c>
      <c r="Z393">
        <v>2.41</v>
      </c>
      <c r="AA393">
        <v>29.1</v>
      </c>
      <c r="AB393">
        <v>29.7</v>
      </c>
      <c r="AC393">
        <v>32</v>
      </c>
      <c r="AD393">
        <v>31</v>
      </c>
      <c r="AE393">
        <v>31.5</v>
      </c>
      <c r="AF393">
        <v>32</v>
      </c>
      <c r="AG393" s="10">
        <v>895</v>
      </c>
      <c r="AH393" s="10">
        <v>878</v>
      </c>
      <c r="AI393" s="10">
        <v>873</v>
      </c>
      <c r="AJ393" s="10">
        <v>888</v>
      </c>
      <c r="AK393" s="10">
        <v>901</v>
      </c>
      <c r="AL393" s="10">
        <v>865</v>
      </c>
    </row>
    <row r="394" spans="1:38">
      <c r="A394" s="67"/>
      <c r="B394" s="40" t="s">
        <v>419</v>
      </c>
      <c r="C394">
        <v>43.1</v>
      </c>
      <c r="D394">
        <v>43</v>
      </c>
      <c r="E394">
        <v>43.9</v>
      </c>
      <c r="F394">
        <v>44.7</v>
      </c>
      <c r="G394">
        <v>44.9</v>
      </c>
      <c r="H394">
        <v>45</v>
      </c>
      <c r="I394">
        <v>18.7</v>
      </c>
      <c r="J394">
        <v>19.399999999999999</v>
      </c>
      <c r="K394">
        <v>18.3</v>
      </c>
      <c r="L394">
        <v>18.3</v>
      </c>
      <c r="M394">
        <v>18.3</v>
      </c>
      <c r="N394">
        <v>18.3</v>
      </c>
      <c r="O394">
        <v>22.4</v>
      </c>
      <c r="P394">
        <v>21.8</v>
      </c>
      <c r="Q394">
        <v>23.1</v>
      </c>
      <c r="R394">
        <v>24.2</v>
      </c>
      <c r="S394">
        <v>24.1</v>
      </c>
      <c r="T394">
        <v>24.3</v>
      </c>
      <c r="U394">
        <v>2.71</v>
      </c>
      <c r="V394">
        <v>2.7</v>
      </c>
      <c r="W394">
        <v>2.65</v>
      </c>
      <c r="X394">
        <v>2.64</v>
      </c>
      <c r="Y394">
        <v>2.66</v>
      </c>
      <c r="Z394">
        <v>2.63</v>
      </c>
      <c r="AA394">
        <v>19.899999999999999</v>
      </c>
      <c r="AB394">
        <v>20.399999999999999</v>
      </c>
      <c r="AC394">
        <v>20.9</v>
      </c>
      <c r="AD394">
        <v>21.5</v>
      </c>
      <c r="AE394">
        <v>21.8</v>
      </c>
      <c r="AF394">
        <v>22.4</v>
      </c>
      <c r="AG394" s="10">
        <v>1307</v>
      </c>
      <c r="AH394" s="10">
        <v>1321</v>
      </c>
      <c r="AI394" s="10">
        <v>1298</v>
      </c>
      <c r="AJ394" s="10">
        <v>1288</v>
      </c>
      <c r="AK394" s="10">
        <v>1308</v>
      </c>
      <c r="AL394" s="10">
        <v>1279</v>
      </c>
    </row>
    <row r="395" spans="1:38">
      <c r="A395" s="67"/>
      <c r="B395" s="40" t="s">
        <v>420</v>
      </c>
      <c r="C395">
        <v>40.6</v>
      </c>
      <c r="D395">
        <v>41.1</v>
      </c>
      <c r="E395">
        <v>41.4</v>
      </c>
      <c r="F395">
        <v>41.6</v>
      </c>
      <c r="G395">
        <v>42.3</v>
      </c>
      <c r="H395">
        <v>43.2</v>
      </c>
      <c r="I395">
        <v>17.8</v>
      </c>
      <c r="J395">
        <v>17.5</v>
      </c>
      <c r="K395">
        <v>16.8</v>
      </c>
      <c r="L395">
        <v>17.2</v>
      </c>
      <c r="M395">
        <v>16.3</v>
      </c>
      <c r="N395">
        <v>14.4</v>
      </c>
      <c r="O395">
        <v>11</v>
      </c>
      <c r="P395">
        <v>11.3</v>
      </c>
      <c r="Q395">
        <v>11.9</v>
      </c>
      <c r="R395">
        <v>12.4</v>
      </c>
      <c r="S395">
        <v>13.4</v>
      </c>
      <c r="T395">
        <v>15.1</v>
      </c>
      <c r="U395">
        <v>2.77</v>
      </c>
      <c r="V395">
        <v>2.76</v>
      </c>
      <c r="W395">
        <v>2.76</v>
      </c>
      <c r="X395">
        <v>2.76</v>
      </c>
      <c r="Y395">
        <v>2.74</v>
      </c>
      <c r="Z395">
        <v>2.71</v>
      </c>
      <c r="AA395">
        <v>17.8</v>
      </c>
      <c r="AB395">
        <v>17.8</v>
      </c>
      <c r="AC395">
        <v>17.8</v>
      </c>
      <c r="AD395">
        <v>18.399999999999999</v>
      </c>
      <c r="AE395">
        <v>19.3</v>
      </c>
      <c r="AF395">
        <v>20.3</v>
      </c>
      <c r="AG395" s="10">
        <v>1383</v>
      </c>
      <c r="AH395" s="10">
        <v>1384</v>
      </c>
      <c r="AI395" s="10">
        <v>1398</v>
      </c>
      <c r="AJ395" s="10">
        <v>1378</v>
      </c>
      <c r="AK395" s="10">
        <v>1373</v>
      </c>
      <c r="AL395" s="10">
        <v>1359</v>
      </c>
    </row>
    <row r="396" spans="1:38">
      <c r="A396" s="67"/>
      <c r="B396" s="40" t="s">
        <v>421</v>
      </c>
      <c r="C396">
        <v>41.3</v>
      </c>
      <c r="D396">
        <v>41.8</v>
      </c>
      <c r="E396">
        <v>42.8</v>
      </c>
      <c r="F396">
        <v>43.1</v>
      </c>
      <c r="G396">
        <v>43</v>
      </c>
      <c r="H396">
        <v>43.6</v>
      </c>
      <c r="I396">
        <v>20.8</v>
      </c>
      <c r="J396">
        <v>20</v>
      </c>
      <c r="K396">
        <v>18.7</v>
      </c>
      <c r="L396">
        <v>17.2</v>
      </c>
      <c r="M396">
        <v>17</v>
      </c>
      <c r="N396">
        <v>15.9</v>
      </c>
      <c r="O396">
        <v>16.7</v>
      </c>
      <c r="P396">
        <v>17.8</v>
      </c>
      <c r="Q396">
        <v>19</v>
      </c>
      <c r="R396">
        <v>19.399999999999999</v>
      </c>
      <c r="S396">
        <v>19</v>
      </c>
      <c r="T396">
        <v>19.600000000000001</v>
      </c>
      <c r="U396">
        <v>2.6</v>
      </c>
      <c r="V396">
        <v>2.5499999999999998</v>
      </c>
      <c r="W396">
        <v>2.54</v>
      </c>
      <c r="X396">
        <v>2.56</v>
      </c>
      <c r="Y396">
        <v>2.56</v>
      </c>
      <c r="Z396">
        <v>2.56</v>
      </c>
      <c r="AA396">
        <v>22.3</v>
      </c>
      <c r="AB396">
        <v>24.1</v>
      </c>
      <c r="AC396">
        <v>23.9</v>
      </c>
      <c r="AD396">
        <v>23.6</v>
      </c>
      <c r="AE396">
        <v>23.7</v>
      </c>
      <c r="AF396">
        <v>23.5</v>
      </c>
      <c r="AG396" s="10">
        <v>1528</v>
      </c>
      <c r="AH396" s="10">
        <v>1513</v>
      </c>
      <c r="AI396" s="10">
        <v>1487</v>
      </c>
      <c r="AJ396" s="10">
        <v>1487</v>
      </c>
      <c r="AK396" s="10">
        <v>1491</v>
      </c>
      <c r="AL396" s="10">
        <v>1493</v>
      </c>
    </row>
    <row r="397" spans="1:38">
      <c r="A397" s="67"/>
      <c r="B397" s="40" t="s">
        <v>422</v>
      </c>
      <c r="C397">
        <v>43.5</v>
      </c>
      <c r="D397">
        <v>44</v>
      </c>
      <c r="E397">
        <v>43.6</v>
      </c>
      <c r="F397">
        <v>43.9</v>
      </c>
      <c r="G397">
        <v>44.2</v>
      </c>
      <c r="H397">
        <v>44.9</v>
      </c>
      <c r="I397">
        <v>17.399999999999999</v>
      </c>
      <c r="J397">
        <v>17.3</v>
      </c>
      <c r="K397">
        <v>17.399999999999999</v>
      </c>
      <c r="L397">
        <v>17.2</v>
      </c>
      <c r="M397">
        <v>17.3</v>
      </c>
      <c r="N397">
        <v>16.7</v>
      </c>
      <c r="O397">
        <v>21.3</v>
      </c>
      <c r="P397">
        <v>22.1</v>
      </c>
      <c r="Q397">
        <v>21.4</v>
      </c>
      <c r="R397">
        <v>21.2</v>
      </c>
      <c r="S397">
        <v>21.8</v>
      </c>
      <c r="T397">
        <v>22.7</v>
      </c>
      <c r="U397">
        <v>2.48</v>
      </c>
      <c r="V397">
        <v>2.48</v>
      </c>
      <c r="W397">
        <v>2.56</v>
      </c>
      <c r="X397">
        <v>2.5099999999999998</v>
      </c>
      <c r="Y397">
        <v>2.52</v>
      </c>
      <c r="Z397">
        <v>2.4700000000000002</v>
      </c>
      <c r="AA397">
        <v>26.3</v>
      </c>
      <c r="AB397">
        <v>26.6</v>
      </c>
      <c r="AC397">
        <v>24.6</v>
      </c>
      <c r="AD397">
        <v>26.8</v>
      </c>
      <c r="AE397">
        <v>25.9</v>
      </c>
      <c r="AF397">
        <v>29</v>
      </c>
      <c r="AG397" s="10">
        <v>1170</v>
      </c>
      <c r="AH397" s="10">
        <v>1183</v>
      </c>
      <c r="AI397" s="10">
        <v>1227</v>
      </c>
      <c r="AJ397" s="10">
        <v>1220</v>
      </c>
      <c r="AK397" s="10">
        <v>1217</v>
      </c>
      <c r="AL397" s="10">
        <v>1202</v>
      </c>
    </row>
    <row r="398" spans="1:38">
      <c r="A398" s="67"/>
      <c r="B398" s="40" t="s">
        <v>423</v>
      </c>
      <c r="C398">
        <v>40.5</v>
      </c>
      <c r="D398">
        <v>41.2</v>
      </c>
      <c r="E398">
        <v>41.5</v>
      </c>
      <c r="F398">
        <v>41.8</v>
      </c>
      <c r="G398">
        <v>42</v>
      </c>
      <c r="H398">
        <v>42.7</v>
      </c>
      <c r="I398">
        <v>21.8</v>
      </c>
      <c r="J398">
        <v>21.5</v>
      </c>
      <c r="K398">
        <v>20.7</v>
      </c>
      <c r="L398">
        <v>18.899999999999999</v>
      </c>
      <c r="M398">
        <v>18.7</v>
      </c>
      <c r="N398">
        <v>17.600000000000001</v>
      </c>
      <c r="O398">
        <v>15.4</v>
      </c>
      <c r="P398">
        <v>16.7</v>
      </c>
      <c r="Q398">
        <v>17.3</v>
      </c>
      <c r="R398">
        <v>16.899999999999999</v>
      </c>
      <c r="S398">
        <v>16.3</v>
      </c>
      <c r="T398">
        <v>17.3</v>
      </c>
      <c r="U398">
        <v>2.67</v>
      </c>
      <c r="V398">
        <v>2.64</v>
      </c>
      <c r="W398">
        <v>2.58</v>
      </c>
      <c r="X398">
        <v>2.59</v>
      </c>
      <c r="Y398">
        <v>2.57</v>
      </c>
      <c r="Z398">
        <v>2.5299999999999998</v>
      </c>
      <c r="AA398">
        <v>21.6</v>
      </c>
      <c r="AB398">
        <v>21.6</v>
      </c>
      <c r="AC398">
        <v>23.4</v>
      </c>
      <c r="AD398">
        <v>23.2</v>
      </c>
      <c r="AE398">
        <v>23.6</v>
      </c>
      <c r="AF398">
        <v>24.3</v>
      </c>
      <c r="AG398" s="10">
        <v>1287</v>
      </c>
      <c r="AH398" s="10">
        <v>1282</v>
      </c>
      <c r="AI398" s="10">
        <v>1256</v>
      </c>
      <c r="AJ398" s="10">
        <v>1283</v>
      </c>
      <c r="AK398" s="10">
        <v>1271</v>
      </c>
      <c r="AL398" s="10">
        <v>1238</v>
      </c>
    </row>
    <row r="399" spans="1:38">
      <c r="A399" s="67"/>
      <c r="B399" s="40" t="s">
        <v>424</v>
      </c>
      <c r="C399">
        <v>40.1</v>
      </c>
      <c r="D399">
        <v>39.799999999999997</v>
      </c>
      <c r="E399">
        <v>39.9</v>
      </c>
      <c r="F399">
        <v>40.1</v>
      </c>
      <c r="G399">
        <v>39.9</v>
      </c>
      <c r="H399">
        <v>39.9</v>
      </c>
      <c r="I399">
        <v>16.5</v>
      </c>
      <c r="J399">
        <v>17.8</v>
      </c>
      <c r="K399">
        <v>18.100000000000001</v>
      </c>
      <c r="L399">
        <v>17.899999999999999</v>
      </c>
      <c r="M399">
        <v>19.2</v>
      </c>
      <c r="N399">
        <v>19.899999999999999</v>
      </c>
      <c r="O399">
        <v>14.4</v>
      </c>
      <c r="P399">
        <v>14.2</v>
      </c>
      <c r="Q399">
        <v>14.9</v>
      </c>
      <c r="R399">
        <v>15.1</v>
      </c>
      <c r="S399">
        <v>15</v>
      </c>
      <c r="T399">
        <v>14.8</v>
      </c>
      <c r="U399">
        <v>2.3199999999999998</v>
      </c>
      <c r="V399">
        <v>2.33</v>
      </c>
      <c r="W399">
        <v>2.36</v>
      </c>
      <c r="X399">
        <v>2.2999999999999998</v>
      </c>
      <c r="Y399">
        <v>2.37</v>
      </c>
      <c r="Z399">
        <v>2.36</v>
      </c>
      <c r="AA399">
        <v>33.9</v>
      </c>
      <c r="AB399">
        <v>34.1</v>
      </c>
      <c r="AC399">
        <v>35.4</v>
      </c>
      <c r="AD399">
        <v>37.4</v>
      </c>
      <c r="AE399">
        <v>35.4</v>
      </c>
      <c r="AF399">
        <v>35.6</v>
      </c>
      <c r="AG399" s="10">
        <v>1632</v>
      </c>
      <c r="AH399" s="10">
        <v>1649</v>
      </c>
      <c r="AI399" s="10">
        <v>1691</v>
      </c>
      <c r="AJ399" s="10">
        <v>1713</v>
      </c>
      <c r="AK399" s="10">
        <v>1822</v>
      </c>
      <c r="AL399" s="10">
        <v>1869</v>
      </c>
    </row>
    <row r="400" spans="1:38">
      <c r="A400" s="67"/>
      <c r="B400" s="40" t="s">
        <v>425</v>
      </c>
      <c r="C400">
        <v>45.4</v>
      </c>
      <c r="D400">
        <v>44.8</v>
      </c>
      <c r="E400">
        <v>44.9</v>
      </c>
      <c r="F400">
        <v>44.8</v>
      </c>
      <c r="G400">
        <v>44.5</v>
      </c>
      <c r="H400">
        <v>44.9</v>
      </c>
      <c r="I400">
        <v>14.5</v>
      </c>
      <c r="J400">
        <v>16.3</v>
      </c>
      <c r="K400">
        <v>16.100000000000001</v>
      </c>
      <c r="L400">
        <v>15.8</v>
      </c>
      <c r="M400">
        <v>16.399999999999999</v>
      </c>
      <c r="N400">
        <v>16.100000000000001</v>
      </c>
      <c r="O400">
        <v>22.9</v>
      </c>
      <c r="P400">
        <v>22.2</v>
      </c>
      <c r="Q400">
        <v>21.8</v>
      </c>
      <c r="R400">
        <v>22.2</v>
      </c>
      <c r="S400">
        <v>22</v>
      </c>
      <c r="T400">
        <v>22.2</v>
      </c>
      <c r="U400">
        <v>2.56</v>
      </c>
      <c r="V400">
        <v>2.59</v>
      </c>
      <c r="W400">
        <v>2.59</v>
      </c>
      <c r="X400">
        <v>2.59</v>
      </c>
      <c r="Y400">
        <v>2.58</v>
      </c>
      <c r="Z400">
        <v>2.5299999999999998</v>
      </c>
      <c r="AA400">
        <v>25.5</v>
      </c>
      <c r="AB400">
        <v>22.8</v>
      </c>
      <c r="AC400">
        <v>24.4</v>
      </c>
      <c r="AD400">
        <v>24.6</v>
      </c>
      <c r="AE400">
        <v>25.7</v>
      </c>
      <c r="AF400">
        <v>27.4</v>
      </c>
      <c r="AG400" s="10">
        <v>1197</v>
      </c>
      <c r="AH400" s="10">
        <v>1206</v>
      </c>
      <c r="AI400" s="10">
        <v>1221</v>
      </c>
      <c r="AJ400" s="10">
        <v>1242</v>
      </c>
      <c r="AK400" s="10">
        <v>1265</v>
      </c>
      <c r="AL400" s="10">
        <v>1247</v>
      </c>
    </row>
    <row r="401" spans="1:38">
      <c r="A401" s="67"/>
      <c r="B401" s="40" t="s">
        <v>426</v>
      </c>
      <c r="C401">
        <v>46.7</v>
      </c>
      <c r="D401">
        <v>46.6</v>
      </c>
      <c r="E401">
        <v>46.6</v>
      </c>
      <c r="F401">
        <v>46.1</v>
      </c>
      <c r="G401">
        <v>45.8</v>
      </c>
      <c r="H401">
        <v>45.7</v>
      </c>
      <c r="I401">
        <v>13.7</v>
      </c>
      <c r="J401">
        <v>14.5</v>
      </c>
      <c r="K401">
        <v>15.1</v>
      </c>
      <c r="L401">
        <v>14.4</v>
      </c>
      <c r="M401">
        <v>14.6</v>
      </c>
      <c r="N401">
        <v>15.2</v>
      </c>
      <c r="O401">
        <v>26.7</v>
      </c>
      <c r="P401">
        <v>27</v>
      </c>
      <c r="Q401">
        <v>27.2</v>
      </c>
      <c r="R401">
        <v>26.5</v>
      </c>
      <c r="S401">
        <v>25.7</v>
      </c>
      <c r="T401">
        <v>25.2</v>
      </c>
      <c r="U401">
        <v>2.4900000000000002</v>
      </c>
      <c r="V401">
        <v>2.4900000000000002</v>
      </c>
      <c r="W401">
        <v>2.4900000000000002</v>
      </c>
      <c r="X401">
        <v>2.5</v>
      </c>
      <c r="Y401">
        <v>2.52</v>
      </c>
      <c r="Z401">
        <v>2.54</v>
      </c>
      <c r="AA401">
        <v>28.7</v>
      </c>
      <c r="AB401">
        <v>28.9</v>
      </c>
      <c r="AC401">
        <v>29.4</v>
      </c>
      <c r="AD401">
        <v>30.3</v>
      </c>
      <c r="AE401">
        <v>30.9</v>
      </c>
      <c r="AF401">
        <v>28.4</v>
      </c>
      <c r="AG401" s="10">
        <v>703</v>
      </c>
      <c r="AH401" s="10">
        <v>689</v>
      </c>
      <c r="AI401" s="10">
        <v>696</v>
      </c>
      <c r="AJ401" s="10">
        <v>702</v>
      </c>
      <c r="AK401" s="10">
        <v>711</v>
      </c>
      <c r="AL401" s="10">
        <v>699</v>
      </c>
    </row>
    <row r="402" spans="1:38">
      <c r="A402" s="67"/>
      <c r="B402" s="40" t="s">
        <v>427</v>
      </c>
      <c r="C402">
        <v>42.6</v>
      </c>
      <c r="D402">
        <v>42.8</v>
      </c>
      <c r="E402">
        <v>42.8</v>
      </c>
      <c r="F402">
        <v>42.9</v>
      </c>
      <c r="G402">
        <v>43.1</v>
      </c>
      <c r="H402">
        <v>43.3</v>
      </c>
      <c r="I402">
        <v>19.399999999999999</v>
      </c>
      <c r="J402">
        <v>19.5</v>
      </c>
      <c r="K402">
        <v>19.3</v>
      </c>
      <c r="L402">
        <v>19.100000000000001</v>
      </c>
      <c r="M402">
        <v>18.899999999999999</v>
      </c>
      <c r="N402">
        <v>19.100000000000001</v>
      </c>
      <c r="O402">
        <v>21.2</v>
      </c>
      <c r="P402">
        <v>21.2</v>
      </c>
      <c r="Q402">
        <v>20.8</v>
      </c>
      <c r="R402">
        <v>20.6</v>
      </c>
      <c r="S402">
        <v>20.8</v>
      </c>
      <c r="T402">
        <v>21.3</v>
      </c>
      <c r="U402">
        <v>2.67</v>
      </c>
      <c r="V402">
        <v>2.67</v>
      </c>
      <c r="W402">
        <v>2.65</v>
      </c>
      <c r="X402">
        <v>2.65</v>
      </c>
      <c r="Y402">
        <v>2.64</v>
      </c>
      <c r="Z402">
        <v>2.65</v>
      </c>
      <c r="AA402">
        <v>22</v>
      </c>
      <c r="AB402">
        <v>23.3</v>
      </c>
      <c r="AC402">
        <v>24.5</v>
      </c>
      <c r="AD402">
        <v>25.1</v>
      </c>
      <c r="AE402">
        <v>25.6</v>
      </c>
      <c r="AF402">
        <v>25.4</v>
      </c>
      <c r="AG402" s="10">
        <v>1652</v>
      </c>
      <c r="AH402" s="10">
        <v>1634</v>
      </c>
      <c r="AI402" s="10">
        <v>1631</v>
      </c>
      <c r="AJ402" s="10">
        <v>1659</v>
      </c>
      <c r="AK402" s="10">
        <v>1665</v>
      </c>
      <c r="AL402" s="10">
        <v>1662</v>
      </c>
    </row>
    <row r="403" spans="1:38">
      <c r="A403" s="67"/>
      <c r="B403" s="40" t="s">
        <v>428</v>
      </c>
      <c r="C403">
        <v>43.2</v>
      </c>
      <c r="D403">
        <v>43.6</v>
      </c>
      <c r="E403">
        <v>44.1</v>
      </c>
      <c r="F403">
        <v>44.1</v>
      </c>
      <c r="G403">
        <v>43.5</v>
      </c>
      <c r="H403">
        <v>44.3</v>
      </c>
      <c r="I403">
        <v>17.399999999999999</v>
      </c>
      <c r="J403">
        <v>17</v>
      </c>
      <c r="K403">
        <v>16.5</v>
      </c>
      <c r="L403">
        <v>17.2</v>
      </c>
      <c r="M403">
        <v>18.600000000000001</v>
      </c>
      <c r="N403">
        <v>17.3</v>
      </c>
      <c r="O403">
        <v>20.5</v>
      </c>
      <c r="P403">
        <v>20.5</v>
      </c>
      <c r="Q403">
        <v>21.9</v>
      </c>
      <c r="R403">
        <v>22</v>
      </c>
      <c r="S403">
        <v>21.7</v>
      </c>
      <c r="T403">
        <v>22.4</v>
      </c>
      <c r="U403">
        <v>2.5499999999999998</v>
      </c>
      <c r="V403">
        <v>2.5499999999999998</v>
      </c>
      <c r="W403">
        <v>2.52</v>
      </c>
      <c r="X403">
        <v>2.54</v>
      </c>
      <c r="Y403">
        <v>2.6</v>
      </c>
      <c r="Z403">
        <v>2.57</v>
      </c>
      <c r="AA403">
        <v>26</v>
      </c>
      <c r="AB403">
        <v>25.7</v>
      </c>
      <c r="AC403">
        <v>27.2</v>
      </c>
      <c r="AD403">
        <v>27.4</v>
      </c>
      <c r="AE403">
        <v>26.4</v>
      </c>
      <c r="AF403">
        <v>26.5</v>
      </c>
      <c r="AG403" s="10">
        <v>1130</v>
      </c>
      <c r="AH403" s="10">
        <v>1129</v>
      </c>
      <c r="AI403" s="10">
        <v>1113</v>
      </c>
      <c r="AJ403" s="10">
        <v>1132</v>
      </c>
      <c r="AK403" s="10">
        <v>1180</v>
      </c>
      <c r="AL403" s="10">
        <v>1172</v>
      </c>
    </row>
    <row r="404" spans="1:38">
      <c r="A404" s="68"/>
      <c r="B404" s="41" t="s">
        <v>429</v>
      </c>
      <c r="C404" s="15">
        <v>43.7</v>
      </c>
      <c r="D404" s="15">
        <v>44</v>
      </c>
      <c r="E404" s="15">
        <v>44.1</v>
      </c>
      <c r="F404" s="15">
        <v>44.6</v>
      </c>
      <c r="G404" s="15">
        <v>45.3</v>
      </c>
      <c r="H404" s="15">
        <v>45.6</v>
      </c>
      <c r="I404" s="15">
        <v>17.899999999999999</v>
      </c>
      <c r="J404" s="15">
        <v>17.600000000000001</v>
      </c>
      <c r="K404" s="15">
        <v>17.399999999999999</v>
      </c>
      <c r="L404" s="15">
        <v>17.3</v>
      </c>
      <c r="M404" s="15">
        <v>17.100000000000001</v>
      </c>
      <c r="N404" s="15">
        <v>16.600000000000001</v>
      </c>
      <c r="O404" s="15">
        <v>20</v>
      </c>
      <c r="P404" s="15">
        <v>20.100000000000001</v>
      </c>
      <c r="Q404" s="15">
        <v>20</v>
      </c>
      <c r="R404" s="15">
        <v>20.2</v>
      </c>
      <c r="S404" s="15">
        <v>21.1</v>
      </c>
      <c r="T404" s="15">
        <v>21.5</v>
      </c>
      <c r="U404" s="15">
        <v>2.64</v>
      </c>
      <c r="V404" s="15">
        <v>2.69</v>
      </c>
      <c r="W404" s="15">
        <v>2.69</v>
      </c>
      <c r="X404" s="15">
        <v>2.67</v>
      </c>
      <c r="Y404" s="15">
        <v>2.66</v>
      </c>
      <c r="Z404" s="15">
        <v>2.64</v>
      </c>
      <c r="AA404" s="15">
        <v>20.6</v>
      </c>
      <c r="AB404" s="15">
        <v>20.3</v>
      </c>
      <c r="AC404" s="15">
        <v>21.1</v>
      </c>
      <c r="AD404" s="15">
        <v>22.1</v>
      </c>
      <c r="AE404" s="15">
        <v>22.3</v>
      </c>
      <c r="AF404" s="15">
        <v>22.5</v>
      </c>
      <c r="AG404" s="16">
        <v>2244</v>
      </c>
      <c r="AH404" s="16">
        <v>2275</v>
      </c>
      <c r="AI404" s="16">
        <v>2283</v>
      </c>
      <c r="AJ404" s="16">
        <v>2267</v>
      </c>
      <c r="AK404" s="16">
        <v>2240</v>
      </c>
      <c r="AL404" s="16">
        <v>2233</v>
      </c>
    </row>
    <row r="405" spans="1:38">
      <c r="A405" s="66" t="s">
        <v>32</v>
      </c>
      <c r="B405" s="42" t="s">
        <v>430</v>
      </c>
      <c r="C405" s="18">
        <v>41.9</v>
      </c>
      <c r="D405" s="18">
        <v>42.7</v>
      </c>
      <c r="E405" s="18">
        <v>42.9</v>
      </c>
      <c r="F405" s="18">
        <v>42</v>
      </c>
      <c r="G405" s="18">
        <v>41.1</v>
      </c>
      <c r="H405" s="18">
        <v>41.6</v>
      </c>
      <c r="I405" s="18">
        <v>18.7</v>
      </c>
      <c r="J405" s="18">
        <v>17.899999999999999</v>
      </c>
      <c r="K405" s="18">
        <v>18.399999999999999</v>
      </c>
      <c r="L405" s="18">
        <v>19.600000000000001</v>
      </c>
      <c r="M405" s="18">
        <v>20.2</v>
      </c>
      <c r="N405" s="18">
        <v>20</v>
      </c>
      <c r="O405" s="18">
        <v>21.4</v>
      </c>
      <c r="P405" s="18">
        <v>22.2</v>
      </c>
      <c r="Q405" s="18">
        <v>21.5</v>
      </c>
      <c r="R405" s="18">
        <v>20.5</v>
      </c>
      <c r="S405" s="18">
        <v>19</v>
      </c>
      <c r="T405" s="18">
        <v>19.399999999999999</v>
      </c>
      <c r="U405" s="18">
        <v>2.69</v>
      </c>
      <c r="V405" s="18">
        <v>2.66</v>
      </c>
      <c r="W405" s="18">
        <v>2.59</v>
      </c>
      <c r="X405" s="18">
        <v>2.68</v>
      </c>
      <c r="Y405" s="18">
        <v>2.74</v>
      </c>
      <c r="Z405" s="18">
        <v>2.66</v>
      </c>
      <c r="AA405" s="18">
        <v>31.1</v>
      </c>
      <c r="AB405" s="18">
        <v>29.9</v>
      </c>
      <c r="AC405" s="18">
        <v>31.4</v>
      </c>
      <c r="AD405" s="18">
        <v>33.200000000000003</v>
      </c>
      <c r="AE405" s="18">
        <v>31.1</v>
      </c>
      <c r="AF405" s="18">
        <v>31.4</v>
      </c>
      <c r="AG405" s="19">
        <v>988</v>
      </c>
      <c r="AH405" s="19">
        <v>970</v>
      </c>
      <c r="AI405" s="19">
        <v>983</v>
      </c>
      <c r="AJ405" s="19">
        <v>1043</v>
      </c>
      <c r="AK405" s="19">
        <v>1095</v>
      </c>
      <c r="AL405" s="19">
        <v>1057</v>
      </c>
    </row>
    <row r="406" spans="1:38">
      <c r="A406" s="67"/>
      <c r="B406" s="43" t="s">
        <v>431</v>
      </c>
      <c r="C406">
        <v>42.7</v>
      </c>
      <c r="D406">
        <v>42.5</v>
      </c>
      <c r="E406">
        <v>41.9</v>
      </c>
      <c r="F406">
        <v>41.6</v>
      </c>
      <c r="G406">
        <v>41.7</v>
      </c>
      <c r="H406">
        <v>42</v>
      </c>
      <c r="I406">
        <v>17.600000000000001</v>
      </c>
      <c r="J406">
        <v>18.600000000000001</v>
      </c>
      <c r="K406">
        <v>18.8</v>
      </c>
      <c r="L406">
        <v>18.8</v>
      </c>
      <c r="M406">
        <v>18.7</v>
      </c>
      <c r="N406">
        <v>19.2</v>
      </c>
      <c r="O406">
        <v>18.600000000000001</v>
      </c>
      <c r="P406">
        <v>19</v>
      </c>
      <c r="Q406">
        <v>18.100000000000001</v>
      </c>
      <c r="R406">
        <v>17.5</v>
      </c>
      <c r="S406">
        <v>17.2</v>
      </c>
      <c r="T406">
        <v>17.600000000000001</v>
      </c>
      <c r="U406">
        <v>2.4300000000000002</v>
      </c>
      <c r="V406">
        <v>2.39</v>
      </c>
      <c r="W406">
        <v>2.41</v>
      </c>
      <c r="X406">
        <v>2.4500000000000002</v>
      </c>
      <c r="Y406">
        <v>2.48</v>
      </c>
      <c r="Z406">
        <v>2.44</v>
      </c>
      <c r="AA406">
        <v>29.4</v>
      </c>
      <c r="AB406">
        <v>30.8</v>
      </c>
      <c r="AC406">
        <v>30.3</v>
      </c>
      <c r="AD406">
        <v>32.200000000000003</v>
      </c>
      <c r="AE406">
        <v>30.9</v>
      </c>
      <c r="AF406">
        <v>31.9</v>
      </c>
      <c r="AG406" s="10">
        <v>984</v>
      </c>
      <c r="AH406" s="10">
        <v>986</v>
      </c>
      <c r="AI406" s="10">
        <v>1010</v>
      </c>
      <c r="AJ406" s="10">
        <v>1013</v>
      </c>
      <c r="AK406" s="10">
        <v>1036</v>
      </c>
      <c r="AL406" s="10">
        <v>1002</v>
      </c>
    </row>
    <row r="407" spans="1:38">
      <c r="A407" s="67"/>
      <c r="B407" s="43" t="s">
        <v>432</v>
      </c>
      <c r="C407">
        <v>44.9</v>
      </c>
      <c r="D407">
        <v>45.7</v>
      </c>
      <c r="E407">
        <v>45.2</v>
      </c>
      <c r="F407">
        <v>45.3</v>
      </c>
      <c r="G407">
        <v>45.6</v>
      </c>
      <c r="H407">
        <v>46.3</v>
      </c>
      <c r="I407">
        <v>15</v>
      </c>
      <c r="J407">
        <v>13.6</v>
      </c>
      <c r="K407">
        <v>14.1</v>
      </c>
      <c r="L407">
        <v>13.9</v>
      </c>
      <c r="M407">
        <v>13.5</v>
      </c>
      <c r="N407">
        <v>12.6</v>
      </c>
      <c r="O407">
        <v>24</v>
      </c>
      <c r="P407">
        <v>24.7</v>
      </c>
      <c r="Q407">
        <v>23.7</v>
      </c>
      <c r="R407">
        <v>23.4</v>
      </c>
      <c r="S407">
        <v>23.7</v>
      </c>
      <c r="T407">
        <v>24.3</v>
      </c>
      <c r="U407">
        <v>2.48</v>
      </c>
      <c r="V407">
        <v>2.4300000000000002</v>
      </c>
      <c r="W407">
        <v>2.46</v>
      </c>
      <c r="X407">
        <v>2.46</v>
      </c>
      <c r="Y407">
        <v>2.46</v>
      </c>
      <c r="Z407">
        <v>2.39</v>
      </c>
      <c r="AA407">
        <v>29.5</v>
      </c>
      <c r="AB407">
        <v>30</v>
      </c>
      <c r="AC407">
        <v>29.6</v>
      </c>
      <c r="AD407">
        <v>30</v>
      </c>
      <c r="AE407">
        <v>30.5</v>
      </c>
      <c r="AF407">
        <v>30.7</v>
      </c>
      <c r="AG407" s="10">
        <v>1244</v>
      </c>
      <c r="AH407" s="10">
        <v>1196</v>
      </c>
      <c r="AI407" s="10">
        <v>1207</v>
      </c>
      <c r="AJ407" s="10">
        <v>1206</v>
      </c>
      <c r="AK407" s="10">
        <v>1217</v>
      </c>
      <c r="AL407" s="10">
        <v>1162</v>
      </c>
    </row>
    <row r="408" spans="1:38">
      <c r="A408" s="67"/>
      <c r="B408" s="43" t="s">
        <v>433</v>
      </c>
      <c r="C408">
        <v>43.5</v>
      </c>
      <c r="D408">
        <v>43.6</v>
      </c>
      <c r="E408">
        <v>43.8</v>
      </c>
      <c r="F408">
        <v>44.6</v>
      </c>
      <c r="G408">
        <v>44.6</v>
      </c>
      <c r="H408">
        <v>44.5</v>
      </c>
      <c r="I408">
        <v>15.6</v>
      </c>
      <c r="J408">
        <v>16.100000000000001</v>
      </c>
      <c r="K408">
        <v>15.7</v>
      </c>
      <c r="L408">
        <v>14.6</v>
      </c>
      <c r="M408">
        <v>14.8</v>
      </c>
      <c r="N408">
        <v>14.8</v>
      </c>
      <c r="O408">
        <v>20.9</v>
      </c>
      <c r="P408">
        <v>22.1</v>
      </c>
      <c r="Q408">
        <v>21.8</v>
      </c>
      <c r="R408">
        <v>23</v>
      </c>
      <c r="S408">
        <v>22.5</v>
      </c>
      <c r="T408">
        <v>23.1</v>
      </c>
      <c r="U408">
        <v>2.57</v>
      </c>
      <c r="V408">
        <v>2.59</v>
      </c>
      <c r="W408">
        <v>2.56</v>
      </c>
      <c r="X408">
        <v>2.4900000000000002</v>
      </c>
      <c r="Y408">
        <v>2.5099999999999998</v>
      </c>
      <c r="Z408">
        <v>2.44</v>
      </c>
      <c r="AA408">
        <v>28</v>
      </c>
      <c r="AB408">
        <v>27.9</v>
      </c>
      <c r="AC408">
        <v>31</v>
      </c>
      <c r="AD408">
        <v>31.5</v>
      </c>
      <c r="AE408">
        <v>33.200000000000003</v>
      </c>
      <c r="AF408">
        <v>34.1</v>
      </c>
      <c r="AG408" s="10">
        <v>998</v>
      </c>
      <c r="AH408" s="10">
        <v>985</v>
      </c>
      <c r="AI408" s="10">
        <v>969</v>
      </c>
      <c r="AJ408" s="10">
        <v>941</v>
      </c>
      <c r="AK408" s="10">
        <v>948</v>
      </c>
      <c r="AL408" s="10">
        <v>937</v>
      </c>
    </row>
    <row r="409" spans="1:38">
      <c r="A409" s="67"/>
      <c r="B409" s="43" t="s">
        <v>434</v>
      </c>
      <c r="C409">
        <v>41</v>
      </c>
      <c r="D409">
        <v>41.1</v>
      </c>
      <c r="E409">
        <v>41</v>
      </c>
      <c r="F409">
        <v>40.299999999999997</v>
      </c>
      <c r="G409">
        <v>40.299999999999997</v>
      </c>
      <c r="H409">
        <v>40.200000000000003</v>
      </c>
      <c r="I409">
        <v>18.3</v>
      </c>
      <c r="J409">
        <v>18.100000000000001</v>
      </c>
      <c r="K409">
        <v>18.5</v>
      </c>
      <c r="L409">
        <v>18.899999999999999</v>
      </c>
      <c r="M409">
        <v>18.2</v>
      </c>
      <c r="N409">
        <v>18.100000000000001</v>
      </c>
      <c r="O409">
        <v>17.8</v>
      </c>
      <c r="P409">
        <v>17.3</v>
      </c>
      <c r="Q409">
        <v>16.600000000000001</v>
      </c>
      <c r="R409">
        <v>15.2</v>
      </c>
      <c r="S409">
        <v>15.3</v>
      </c>
      <c r="T409">
        <v>14.8</v>
      </c>
      <c r="U409">
        <v>2.57</v>
      </c>
      <c r="V409">
        <v>2.61</v>
      </c>
      <c r="W409">
        <v>2.66</v>
      </c>
      <c r="X409">
        <v>2.68</v>
      </c>
      <c r="Y409">
        <v>2.72</v>
      </c>
      <c r="Z409">
        <v>2.71</v>
      </c>
      <c r="AA409">
        <v>32.799999999999997</v>
      </c>
      <c r="AB409">
        <v>30.1</v>
      </c>
      <c r="AC409">
        <v>30.6</v>
      </c>
      <c r="AD409">
        <v>30</v>
      </c>
      <c r="AE409">
        <v>30.9</v>
      </c>
      <c r="AF409">
        <v>31.4</v>
      </c>
      <c r="AG409" s="10">
        <v>1368</v>
      </c>
      <c r="AH409" s="10">
        <v>1362</v>
      </c>
      <c r="AI409" s="10">
        <v>1434</v>
      </c>
      <c r="AJ409" s="10">
        <v>1485</v>
      </c>
      <c r="AK409" s="10">
        <v>1541</v>
      </c>
      <c r="AL409" s="10">
        <v>1546</v>
      </c>
    </row>
    <row r="410" spans="1:38">
      <c r="A410" s="67"/>
      <c r="B410" s="43" t="s">
        <v>435</v>
      </c>
      <c r="C410">
        <v>43.3</v>
      </c>
      <c r="D410">
        <v>42.7</v>
      </c>
      <c r="E410">
        <v>42.6</v>
      </c>
      <c r="F410">
        <v>42.1</v>
      </c>
      <c r="G410">
        <v>42.3</v>
      </c>
      <c r="H410">
        <v>42.6</v>
      </c>
      <c r="I410">
        <v>15.5</v>
      </c>
      <c r="J410">
        <v>16.8</v>
      </c>
      <c r="K410">
        <v>16.5</v>
      </c>
      <c r="L410">
        <v>16.899999999999999</v>
      </c>
      <c r="M410">
        <v>16.7</v>
      </c>
      <c r="N410">
        <v>17.600000000000001</v>
      </c>
      <c r="O410">
        <v>20.8</v>
      </c>
      <c r="P410">
        <v>20.100000000000001</v>
      </c>
      <c r="Q410">
        <v>19.899999999999999</v>
      </c>
      <c r="R410">
        <v>18.8</v>
      </c>
      <c r="S410">
        <v>19.399999999999999</v>
      </c>
      <c r="T410">
        <v>21</v>
      </c>
      <c r="U410">
        <v>2.67</v>
      </c>
      <c r="V410">
        <v>2.67</v>
      </c>
      <c r="W410">
        <v>2.63</v>
      </c>
      <c r="X410">
        <v>2.69</v>
      </c>
      <c r="Y410">
        <v>2.7</v>
      </c>
      <c r="Z410">
        <v>2.61</v>
      </c>
      <c r="AA410">
        <v>26.1</v>
      </c>
      <c r="AB410">
        <v>25.9</v>
      </c>
      <c r="AC410">
        <v>27.7</v>
      </c>
      <c r="AD410">
        <v>28.8</v>
      </c>
      <c r="AE410">
        <v>26.2</v>
      </c>
      <c r="AF410">
        <v>29</v>
      </c>
      <c r="AG410" s="10">
        <v>1469</v>
      </c>
      <c r="AH410" s="10">
        <v>1465</v>
      </c>
      <c r="AI410" s="10">
        <v>1470</v>
      </c>
      <c r="AJ410" s="10">
        <v>1531</v>
      </c>
      <c r="AK410" s="10">
        <v>1556</v>
      </c>
      <c r="AL410" s="10">
        <v>1501</v>
      </c>
    </row>
    <row r="411" spans="1:38">
      <c r="A411" s="67"/>
      <c r="B411" s="43" t="s">
        <v>436</v>
      </c>
      <c r="C411">
        <v>42.7</v>
      </c>
      <c r="D411">
        <v>41.7</v>
      </c>
      <c r="E411">
        <v>41.2</v>
      </c>
      <c r="F411">
        <v>41.6</v>
      </c>
      <c r="G411">
        <v>41.3</v>
      </c>
      <c r="H411">
        <v>41.2</v>
      </c>
      <c r="I411">
        <v>16.2</v>
      </c>
      <c r="J411">
        <v>17.5</v>
      </c>
      <c r="K411">
        <v>18.399999999999999</v>
      </c>
      <c r="L411">
        <v>17.5</v>
      </c>
      <c r="M411">
        <v>17.3</v>
      </c>
      <c r="N411">
        <v>17.100000000000001</v>
      </c>
      <c r="O411">
        <v>19.7</v>
      </c>
      <c r="P411">
        <v>18.3</v>
      </c>
      <c r="Q411">
        <v>17.899999999999999</v>
      </c>
      <c r="R411">
        <v>17.600000000000001</v>
      </c>
      <c r="S411">
        <v>16.899999999999999</v>
      </c>
      <c r="T411">
        <v>16.600000000000001</v>
      </c>
      <c r="U411">
        <v>2.77</v>
      </c>
      <c r="V411">
        <v>2.89</v>
      </c>
      <c r="W411">
        <v>2.93</v>
      </c>
      <c r="X411">
        <v>2.83</v>
      </c>
      <c r="Y411">
        <v>2.79</v>
      </c>
      <c r="Z411">
        <v>2.69</v>
      </c>
      <c r="AA411">
        <v>28.1</v>
      </c>
      <c r="AB411">
        <v>24.7</v>
      </c>
      <c r="AC411">
        <v>25.6</v>
      </c>
      <c r="AD411">
        <v>27.5</v>
      </c>
      <c r="AE411">
        <v>26.1</v>
      </c>
      <c r="AF411">
        <v>28.1</v>
      </c>
      <c r="AG411" s="10">
        <v>987</v>
      </c>
      <c r="AH411" s="10">
        <v>1042</v>
      </c>
      <c r="AI411" s="10">
        <v>1056</v>
      </c>
      <c r="AJ411" s="10">
        <v>1040</v>
      </c>
      <c r="AK411" s="10">
        <v>1045</v>
      </c>
      <c r="AL411" s="10">
        <v>1034</v>
      </c>
    </row>
    <row r="412" spans="1:38">
      <c r="A412" s="67"/>
      <c r="B412" s="43" t="s">
        <v>437</v>
      </c>
      <c r="C412">
        <v>40.5</v>
      </c>
      <c r="D412">
        <v>41</v>
      </c>
      <c r="E412">
        <v>40.299999999999997</v>
      </c>
      <c r="F412">
        <v>39.1</v>
      </c>
      <c r="G412">
        <v>39.1</v>
      </c>
      <c r="H412">
        <v>39</v>
      </c>
      <c r="I412">
        <v>17.399999999999999</v>
      </c>
      <c r="J412">
        <v>17.600000000000001</v>
      </c>
      <c r="K412">
        <v>18.5</v>
      </c>
      <c r="L412">
        <v>19.7</v>
      </c>
      <c r="M412">
        <v>17.2</v>
      </c>
      <c r="N412">
        <v>17.3</v>
      </c>
      <c r="O412">
        <v>16.3</v>
      </c>
      <c r="P412">
        <v>16.3</v>
      </c>
      <c r="Q412">
        <v>15.1</v>
      </c>
      <c r="R412">
        <v>13.9</v>
      </c>
      <c r="S412">
        <v>13</v>
      </c>
      <c r="T412">
        <v>12.7</v>
      </c>
      <c r="U412">
        <v>2.65</v>
      </c>
      <c r="V412">
        <v>2.5499999999999998</v>
      </c>
      <c r="W412">
        <v>2.61</v>
      </c>
      <c r="X412">
        <v>2.75</v>
      </c>
      <c r="Y412">
        <v>2.78</v>
      </c>
      <c r="Z412">
        <v>2.68</v>
      </c>
      <c r="AA412">
        <v>33.6</v>
      </c>
      <c r="AB412">
        <v>35.4</v>
      </c>
      <c r="AC412">
        <v>32.299999999999997</v>
      </c>
      <c r="AD412">
        <v>31.6</v>
      </c>
      <c r="AE412">
        <v>28.9</v>
      </c>
      <c r="AF412">
        <v>28.2</v>
      </c>
      <c r="AG412" s="10">
        <v>1096</v>
      </c>
      <c r="AH412" s="10">
        <v>1055</v>
      </c>
      <c r="AI412" s="10">
        <v>1121</v>
      </c>
      <c r="AJ412" s="10">
        <v>1195</v>
      </c>
      <c r="AK412" s="10">
        <v>1241</v>
      </c>
      <c r="AL412" s="10">
        <v>1207</v>
      </c>
    </row>
    <row r="413" spans="1:38">
      <c r="A413" s="67"/>
      <c r="B413" s="43" t="s">
        <v>438</v>
      </c>
      <c r="C413">
        <v>41.4</v>
      </c>
      <c r="D413">
        <v>42.7</v>
      </c>
      <c r="E413">
        <v>41.6</v>
      </c>
      <c r="F413">
        <v>41.2</v>
      </c>
      <c r="G413">
        <v>40.5</v>
      </c>
      <c r="H413">
        <v>41.1</v>
      </c>
      <c r="I413">
        <v>18.399999999999999</v>
      </c>
      <c r="J413">
        <v>16.7</v>
      </c>
      <c r="K413">
        <v>18.100000000000001</v>
      </c>
      <c r="L413">
        <v>18</v>
      </c>
      <c r="M413">
        <v>17.8</v>
      </c>
      <c r="N413">
        <v>16.5</v>
      </c>
      <c r="O413">
        <v>18.2</v>
      </c>
      <c r="P413">
        <v>19.100000000000001</v>
      </c>
      <c r="Q413">
        <v>17.899999999999999</v>
      </c>
      <c r="R413">
        <v>16.899999999999999</v>
      </c>
      <c r="S413">
        <v>15.8</v>
      </c>
      <c r="T413">
        <v>15.8</v>
      </c>
      <c r="U413">
        <v>2.59</v>
      </c>
      <c r="V413">
        <v>2.5099999999999998</v>
      </c>
      <c r="W413">
        <v>2.5499999999999998</v>
      </c>
      <c r="X413">
        <v>2.58</v>
      </c>
      <c r="Y413">
        <v>2.58</v>
      </c>
      <c r="Z413">
        <v>2.4900000000000002</v>
      </c>
      <c r="AA413">
        <v>31.8</v>
      </c>
      <c r="AB413">
        <v>34.299999999999997</v>
      </c>
      <c r="AC413">
        <v>33.9</v>
      </c>
      <c r="AD413">
        <v>32.799999999999997</v>
      </c>
      <c r="AE413">
        <v>32.700000000000003</v>
      </c>
      <c r="AF413">
        <v>34.9</v>
      </c>
      <c r="AG413" s="10">
        <v>985</v>
      </c>
      <c r="AH413" s="10">
        <v>942</v>
      </c>
      <c r="AI413" s="10">
        <v>985</v>
      </c>
      <c r="AJ413" s="10">
        <v>1014</v>
      </c>
      <c r="AK413" s="10">
        <v>1028</v>
      </c>
      <c r="AL413" s="10">
        <v>997</v>
      </c>
    </row>
    <row r="414" spans="1:38">
      <c r="A414" s="67"/>
      <c r="B414" s="43" t="s">
        <v>439</v>
      </c>
      <c r="C414">
        <v>42.9</v>
      </c>
      <c r="D414">
        <v>42.9</v>
      </c>
      <c r="E414">
        <v>42.4</v>
      </c>
      <c r="F414">
        <v>41.9</v>
      </c>
      <c r="G414">
        <v>42</v>
      </c>
      <c r="H414">
        <v>41.5</v>
      </c>
      <c r="I414">
        <v>15.5</v>
      </c>
      <c r="J414">
        <v>15.8</v>
      </c>
      <c r="K414">
        <v>15.9</v>
      </c>
      <c r="L414">
        <v>15.7</v>
      </c>
      <c r="M414">
        <v>15.4</v>
      </c>
      <c r="N414">
        <v>16.2</v>
      </c>
      <c r="O414">
        <v>20.5</v>
      </c>
      <c r="P414">
        <v>20.399999999999999</v>
      </c>
      <c r="Q414">
        <v>19.3</v>
      </c>
      <c r="R414">
        <v>18.600000000000001</v>
      </c>
      <c r="S414">
        <v>17.5</v>
      </c>
      <c r="T414">
        <v>16.7</v>
      </c>
      <c r="U414">
        <v>2.58</v>
      </c>
      <c r="V414">
        <v>2.6</v>
      </c>
      <c r="W414">
        <v>2.68</v>
      </c>
      <c r="X414">
        <v>2.76</v>
      </c>
      <c r="Y414">
        <v>2.74</v>
      </c>
      <c r="Z414">
        <v>2.69</v>
      </c>
      <c r="AA414">
        <v>30.8</v>
      </c>
      <c r="AB414">
        <v>29.5</v>
      </c>
      <c r="AC414">
        <v>29.6</v>
      </c>
      <c r="AD414">
        <v>28.8</v>
      </c>
      <c r="AE414">
        <v>29.4</v>
      </c>
      <c r="AF414">
        <v>32.5</v>
      </c>
      <c r="AG414" s="10">
        <v>972</v>
      </c>
      <c r="AH414" s="10">
        <v>961</v>
      </c>
      <c r="AI414" s="10">
        <v>996</v>
      </c>
      <c r="AJ414" s="10">
        <v>1036</v>
      </c>
      <c r="AK414" s="10">
        <v>1055</v>
      </c>
      <c r="AL414" s="10">
        <v>1017</v>
      </c>
    </row>
    <row r="415" spans="1:38">
      <c r="A415" s="67"/>
      <c r="B415" s="43" t="s">
        <v>440</v>
      </c>
      <c r="C415">
        <v>41.8</v>
      </c>
      <c r="D415">
        <v>42.7</v>
      </c>
      <c r="E415">
        <v>42.5</v>
      </c>
      <c r="F415">
        <v>42.6</v>
      </c>
      <c r="G415">
        <v>42.5</v>
      </c>
      <c r="H415">
        <v>43</v>
      </c>
      <c r="I415">
        <v>18.3</v>
      </c>
      <c r="J415">
        <v>18</v>
      </c>
      <c r="K415">
        <v>16.3</v>
      </c>
      <c r="L415">
        <v>16.8</v>
      </c>
      <c r="M415">
        <v>17</v>
      </c>
      <c r="N415">
        <v>15.8</v>
      </c>
      <c r="O415">
        <v>19.5</v>
      </c>
      <c r="P415">
        <v>20.7</v>
      </c>
      <c r="Q415">
        <v>19.2</v>
      </c>
      <c r="R415">
        <v>19.100000000000001</v>
      </c>
      <c r="S415">
        <v>18.3</v>
      </c>
      <c r="T415">
        <v>18.2</v>
      </c>
      <c r="U415">
        <v>2.63</v>
      </c>
      <c r="V415">
        <v>2.6</v>
      </c>
      <c r="W415">
        <v>2.61</v>
      </c>
      <c r="X415">
        <v>2.6</v>
      </c>
      <c r="Y415">
        <v>2.66</v>
      </c>
      <c r="Z415">
        <v>2.6</v>
      </c>
      <c r="AA415">
        <v>30.3</v>
      </c>
      <c r="AB415">
        <v>30.7</v>
      </c>
      <c r="AC415">
        <v>27.7</v>
      </c>
      <c r="AD415">
        <v>27.8</v>
      </c>
      <c r="AE415">
        <v>27.6</v>
      </c>
      <c r="AF415">
        <v>29.1</v>
      </c>
      <c r="AG415" s="10">
        <v>1382</v>
      </c>
      <c r="AH415" s="10">
        <v>1370</v>
      </c>
      <c r="AI415" s="10">
        <v>1375</v>
      </c>
      <c r="AJ415" s="10">
        <v>1387</v>
      </c>
      <c r="AK415" s="10">
        <v>1407</v>
      </c>
      <c r="AL415" s="10">
        <v>1376</v>
      </c>
    </row>
    <row r="416" spans="1:38">
      <c r="A416" s="67"/>
      <c r="B416" s="43" t="s">
        <v>441</v>
      </c>
      <c r="C416">
        <v>45.1</v>
      </c>
      <c r="D416">
        <v>45.5</v>
      </c>
      <c r="E416">
        <v>46.1</v>
      </c>
      <c r="F416">
        <v>45.6</v>
      </c>
      <c r="G416">
        <v>45.6</v>
      </c>
      <c r="H416">
        <v>45.4</v>
      </c>
      <c r="I416">
        <v>14.1</v>
      </c>
      <c r="J416">
        <v>14.1</v>
      </c>
      <c r="K416">
        <v>13.1</v>
      </c>
      <c r="L416">
        <v>13.8</v>
      </c>
      <c r="M416">
        <v>13.8</v>
      </c>
      <c r="N416">
        <v>14.4</v>
      </c>
      <c r="O416">
        <v>22.6</v>
      </c>
      <c r="P416">
        <v>22.8</v>
      </c>
      <c r="Q416">
        <v>22.9</v>
      </c>
      <c r="R416">
        <v>21.9</v>
      </c>
      <c r="S416">
        <v>22.4</v>
      </c>
      <c r="T416">
        <v>22.4</v>
      </c>
      <c r="U416">
        <v>2.6</v>
      </c>
      <c r="V416">
        <v>2.61</v>
      </c>
      <c r="W416">
        <v>2.59</v>
      </c>
      <c r="X416">
        <v>2.65</v>
      </c>
      <c r="Y416">
        <v>2.63</v>
      </c>
      <c r="Z416">
        <v>2.62</v>
      </c>
      <c r="AA416">
        <v>25.9</v>
      </c>
      <c r="AB416">
        <v>25.2</v>
      </c>
      <c r="AC416">
        <v>26.5</v>
      </c>
      <c r="AD416">
        <v>25.2</v>
      </c>
      <c r="AE416">
        <v>25</v>
      </c>
      <c r="AF416">
        <v>26.7</v>
      </c>
      <c r="AG416" s="10">
        <v>1115</v>
      </c>
      <c r="AH416" s="10">
        <v>1116</v>
      </c>
      <c r="AI416" s="10">
        <v>1114</v>
      </c>
      <c r="AJ416" s="10">
        <v>1155</v>
      </c>
      <c r="AK416" s="10">
        <v>1156</v>
      </c>
      <c r="AL416" s="10">
        <v>1164</v>
      </c>
    </row>
    <row r="417" spans="1:38">
      <c r="A417" s="67"/>
      <c r="B417" s="43" t="s">
        <v>442</v>
      </c>
      <c r="C417">
        <v>44</v>
      </c>
      <c r="D417">
        <v>44.2</v>
      </c>
      <c r="E417">
        <v>44.9</v>
      </c>
      <c r="F417">
        <v>44.6</v>
      </c>
      <c r="G417">
        <v>43.5</v>
      </c>
      <c r="H417">
        <v>43.6</v>
      </c>
      <c r="I417">
        <v>15.4</v>
      </c>
      <c r="J417">
        <v>16.3</v>
      </c>
      <c r="K417">
        <v>15.2</v>
      </c>
      <c r="L417">
        <v>14.7</v>
      </c>
      <c r="M417">
        <v>16.5</v>
      </c>
      <c r="N417">
        <v>16.5</v>
      </c>
      <c r="O417">
        <v>22.3</v>
      </c>
      <c r="P417">
        <v>22.6</v>
      </c>
      <c r="Q417">
        <v>22.9</v>
      </c>
      <c r="R417">
        <v>22.5</v>
      </c>
      <c r="S417">
        <v>21.5</v>
      </c>
      <c r="T417">
        <v>21.3</v>
      </c>
      <c r="U417">
        <v>2.5299999999999998</v>
      </c>
      <c r="V417">
        <v>2.5099999999999998</v>
      </c>
      <c r="W417">
        <v>2.5099999999999998</v>
      </c>
      <c r="X417">
        <v>2.4700000000000002</v>
      </c>
      <c r="Y417">
        <v>2.58</v>
      </c>
      <c r="Z417">
        <v>2.52</v>
      </c>
      <c r="AA417">
        <v>29.8</v>
      </c>
      <c r="AB417">
        <v>29.7</v>
      </c>
      <c r="AC417">
        <v>28.4</v>
      </c>
      <c r="AD417">
        <v>29.1</v>
      </c>
      <c r="AE417">
        <v>27.2</v>
      </c>
      <c r="AF417">
        <v>29.4</v>
      </c>
      <c r="AG417" s="10">
        <v>1365</v>
      </c>
      <c r="AH417" s="10">
        <v>1352</v>
      </c>
      <c r="AI417" s="10">
        <v>1334</v>
      </c>
      <c r="AJ417" s="10">
        <v>1358</v>
      </c>
      <c r="AK417" s="10">
        <v>1394</v>
      </c>
      <c r="AL417" s="10">
        <v>1391</v>
      </c>
    </row>
    <row r="418" spans="1:38">
      <c r="A418" s="67"/>
      <c r="B418" s="43" t="s">
        <v>443</v>
      </c>
      <c r="C418">
        <v>43.1</v>
      </c>
      <c r="D418">
        <v>42.9</v>
      </c>
      <c r="E418">
        <v>43.1</v>
      </c>
      <c r="F418">
        <v>43.1</v>
      </c>
      <c r="G418">
        <v>43</v>
      </c>
      <c r="H418">
        <v>43.2</v>
      </c>
      <c r="I418">
        <v>16.2</v>
      </c>
      <c r="J418">
        <v>17</v>
      </c>
      <c r="K418">
        <v>17.3</v>
      </c>
      <c r="L418">
        <v>17.2</v>
      </c>
      <c r="M418">
        <v>17.100000000000001</v>
      </c>
      <c r="N418">
        <v>16.8</v>
      </c>
      <c r="O418">
        <v>19.5</v>
      </c>
      <c r="P418">
        <v>19.3</v>
      </c>
      <c r="Q418">
        <v>18.600000000000001</v>
      </c>
      <c r="R418">
        <v>18.600000000000001</v>
      </c>
      <c r="S418">
        <v>18.3</v>
      </c>
      <c r="T418">
        <v>18.600000000000001</v>
      </c>
      <c r="U418">
        <v>2.58</v>
      </c>
      <c r="V418">
        <v>2.64</v>
      </c>
      <c r="W418">
        <v>2.59</v>
      </c>
      <c r="X418">
        <v>2.61</v>
      </c>
      <c r="Y418">
        <v>2.58</v>
      </c>
      <c r="Z418">
        <v>2.5499999999999998</v>
      </c>
      <c r="AA418">
        <v>25.6</v>
      </c>
      <c r="AB418">
        <v>24.7</v>
      </c>
      <c r="AC418">
        <v>27.1</v>
      </c>
      <c r="AD418">
        <v>27.9</v>
      </c>
      <c r="AE418">
        <v>27.8</v>
      </c>
      <c r="AF418">
        <v>28.4</v>
      </c>
      <c r="AG418" s="10">
        <v>1330</v>
      </c>
      <c r="AH418" s="10">
        <v>1371</v>
      </c>
      <c r="AI418" s="10">
        <v>1390</v>
      </c>
      <c r="AJ418" s="10">
        <v>1395</v>
      </c>
      <c r="AK418" s="10">
        <v>1406</v>
      </c>
      <c r="AL418" s="10">
        <v>1390</v>
      </c>
    </row>
    <row r="419" spans="1:38">
      <c r="A419" s="67"/>
      <c r="B419" s="43" t="s">
        <v>444</v>
      </c>
      <c r="C419">
        <v>41.7</v>
      </c>
      <c r="D419">
        <v>42</v>
      </c>
      <c r="E419">
        <v>42.3</v>
      </c>
      <c r="F419">
        <v>42.3</v>
      </c>
      <c r="G419">
        <v>42.6</v>
      </c>
      <c r="H419">
        <v>42.8</v>
      </c>
      <c r="I419">
        <v>18</v>
      </c>
      <c r="J419">
        <v>17.100000000000001</v>
      </c>
      <c r="K419">
        <v>16.7</v>
      </c>
      <c r="L419">
        <v>16.5</v>
      </c>
      <c r="M419">
        <v>16</v>
      </c>
      <c r="N419">
        <v>16.8</v>
      </c>
      <c r="O419">
        <v>17.7</v>
      </c>
      <c r="P419">
        <v>17.2</v>
      </c>
      <c r="Q419">
        <v>18</v>
      </c>
      <c r="R419">
        <v>18</v>
      </c>
      <c r="S419">
        <v>17.8</v>
      </c>
      <c r="T419">
        <v>18</v>
      </c>
      <c r="U419">
        <v>2.64</v>
      </c>
      <c r="V419">
        <v>2.64</v>
      </c>
      <c r="W419">
        <v>2.6</v>
      </c>
      <c r="X419">
        <v>2.62</v>
      </c>
      <c r="Y419">
        <v>2.63</v>
      </c>
      <c r="Z419">
        <v>2.56</v>
      </c>
      <c r="AA419">
        <v>26</v>
      </c>
      <c r="AB419">
        <v>26.6</v>
      </c>
      <c r="AC419">
        <v>28.1</v>
      </c>
      <c r="AD419">
        <v>27.9</v>
      </c>
      <c r="AE419">
        <v>28.9</v>
      </c>
      <c r="AF419">
        <v>29</v>
      </c>
      <c r="AG419" s="10">
        <v>1563</v>
      </c>
      <c r="AH419" s="10">
        <v>1596</v>
      </c>
      <c r="AI419" s="10">
        <v>1560</v>
      </c>
      <c r="AJ419" s="10">
        <v>1594</v>
      </c>
      <c r="AK419" s="10">
        <v>1603</v>
      </c>
      <c r="AL419" s="10">
        <v>1564</v>
      </c>
    </row>
    <row r="420" spans="1:38">
      <c r="A420" s="67"/>
      <c r="B420" s="43" t="s">
        <v>445</v>
      </c>
      <c r="C420">
        <v>42.4</v>
      </c>
      <c r="D420">
        <v>42.6</v>
      </c>
      <c r="E420">
        <v>43.1</v>
      </c>
      <c r="F420">
        <v>42.5</v>
      </c>
      <c r="G420">
        <v>42.4</v>
      </c>
      <c r="H420">
        <v>42.8</v>
      </c>
      <c r="I420">
        <v>15.9</v>
      </c>
      <c r="J420">
        <v>16</v>
      </c>
      <c r="K420">
        <v>15.6</v>
      </c>
      <c r="L420">
        <v>16.7</v>
      </c>
      <c r="M420">
        <v>15.8</v>
      </c>
      <c r="N420">
        <v>15.7</v>
      </c>
      <c r="O420">
        <v>19.7</v>
      </c>
      <c r="P420">
        <v>19.2</v>
      </c>
      <c r="Q420">
        <v>19.3</v>
      </c>
      <c r="R420">
        <v>19.2</v>
      </c>
      <c r="S420">
        <v>18.5</v>
      </c>
      <c r="T420">
        <v>19.2</v>
      </c>
      <c r="U420">
        <v>2.56</v>
      </c>
      <c r="V420">
        <v>2.57</v>
      </c>
      <c r="W420">
        <v>2.52</v>
      </c>
      <c r="X420">
        <v>2.57</v>
      </c>
      <c r="Y420">
        <v>2.64</v>
      </c>
      <c r="Z420">
        <v>2.6</v>
      </c>
      <c r="AA420">
        <v>28.8</v>
      </c>
      <c r="AB420">
        <v>29.8</v>
      </c>
      <c r="AC420">
        <v>30.1</v>
      </c>
      <c r="AD420">
        <v>30.8</v>
      </c>
      <c r="AE420">
        <v>29.5</v>
      </c>
      <c r="AF420">
        <v>30.7</v>
      </c>
      <c r="AG420" s="10">
        <v>1369</v>
      </c>
      <c r="AH420" s="10">
        <v>1388</v>
      </c>
      <c r="AI420" s="10">
        <v>1385</v>
      </c>
      <c r="AJ420" s="10">
        <v>1446</v>
      </c>
      <c r="AK420" s="10">
        <v>1458</v>
      </c>
      <c r="AL420" s="10">
        <v>1432</v>
      </c>
    </row>
    <row r="421" spans="1:38">
      <c r="A421" s="67"/>
      <c r="B421" s="43" t="s">
        <v>446</v>
      </c>
      <c r="C421">
        <v>45.5</v>
      </c>
      <c r="D421">
        <v>45.5</v>
      </c>
      <c r="E421">
        <v>45.6</v>
      </c>
      <c r="F421">
        <v>46.2</v>
      </c>
      <c r="G421">
        <v>46.8</v>
      </c>
      <c r="H421">
        <v>47.3</v>
      </c>
      <c r="I421">
        <v>13.4</v>
      </c>
      <c r="J421">
        <v>13.8</v>
      </c>
      <c r="K421">
        <v>13.9</v>
      </c>
      <c r="L421">
        <v>13.4</v>
      </c>
      <c r="M421">
        <v>12.9</v>
      </c>
      <c r="N421">
        <v>12.8</v>
      </c>
      <c r="O421">
        <v>23.4</v>
      </c>
      <c r="P421">
        <v>24.3</v>
      </c>
      <c r="Q421">
        <v>24.9</v>
      </c>
      <c r="R421">
        <v>26.2</v>
      </c>
      <c r="S421">
        <v>26.5</v>
      </c>
      <c r="T421">
        <v>27.2</v>
      </c>
      <c r="U421">
        <v>2.61</v>
      </c>
      <c r="V421">
        <v>2.63</v>
      </c>
      <c r="W421">
        <v>2.66</v>
      </c>
      <c r="X421">
        <v>2.62</v>
      </c>
      <c r="Y421">
        <v>2.58</v>
      </c>
      <c r="Z421">
        <v>2.5299999999999998</v>
      </c>
      <c r="AA421">
        <v>21.9</v>
      </c>
      <c r="AB421">
        <v>21.8</v>
      </c>
      <c r="AC421">
        <v>22.6</v>
      </c>
      <c r="AD421">
        <v>23</v>
      </c>
      <c r="AE421">
        <v>22.6</v>
      </c>
      <c r="AF421">
        <v>23.7</v>
      </c>
      <c r="AG421" s="10">
        <v>2111</v>
      </c>
      <c r="AH421" s="10">
        <v>2123</v>
      </c>
      <c r="AI421" s="10">
        <v>2153</v>
      </c>
      <c r="AJ421" s="10">
        <v>2109</v>
      </c>
      <c r="AK421" s="10">
        <v>2087</v>
      </c>
      <c r="AL421" s="10">
        <v>2063</v>
      </c>
    </row>
    <row r="422" spans="1:38">
      <c r="A422" s="67"/>
      <c r="B422" s="43" t="s">
        <v>447</v>
      </c>
      <c r="C422">
        <v>45.5</v>
      </c>
      <c r="D422">
        <v>44.9</v>
      </c>
      <c r="E422">
        <v>46.1</v>
      </c>
      <c r="F422">
        <v>46.6</v>
      </c>
      <c r="G422">
        <v>47.2</v>
      </c>
      <c r="H422">
        <v>47.8</v>
      </c>
      <c r="I422">
        <v>14.8</v>
      </c>
      <c r="J422">
        <v>14.6</v>
      </c>
      <c r="K422">
        <v>13.9</v>
      </c>
      <c r="L422">
        <v>13.3</v>
      </c>
      <c r="M422">
        <v>12.7</v>
      </c>
      <c r="N422">
        <v>12.4</v>
      </c>
      <c r="O422">
        <v>25.9</v>
      </c>
      <c r="P422">
        <v>25.4</v>
      </c>
      <c r="Q422">
        <v>26.9</v>
      </c>
      <c r="R422">
        <v>27.6</v>
      </c>
      <c r="S422">
        <v>28.1</v>
      </c>
      <c r="T422">
        <v>28.6</v>
      </c>
      <c r="U422">
        <v>2.67</v>
      </c>
      <c r="V422">
        <v>2.72</v>
      </c>
      <c r="W422">
        <v>2.6</v>
      </c>
      <c r="X422">
        <v>2.66</v>
      </c>
      <c r="Y422">
        <v>2.6</v>
      </c>
      <c r="Z422">
        <v>2.48</v>
      </c>
      <c r="AA422">
        <v>22.4</v>
      </c>
      <c r="AB422">
        <v>24.1</v>
      </c>
      <c r="AC422">
        <v>23.6</v>
      </c>
      <c r="AD422">
        <v>24.3</v>
      </c>
      <c r="AE422">
        <v>24</v>
      </c>
      <c r="AF422">
        <v>25.5</v>
      </c>
      <c r="AG422" s="10">
        <v>1073</v>
      </c>
      <c r="AH422" s="10">
        <v>1109</v>
      </c>
      <c r="AI422" s="10">
        <v>1070</v>
      </c>
      <c r="AJ422" s="10">
        <v>1081</v>
      </c>
      <c r="AK422" s="10">
        <v>1072</v>
      </c>
      <c r="AL422" s="10">
        <v>1029</v>
      </c>
    </row>
    <row r="423" spans="1:38">
      <c r="A423" s="67"/>
      <c r="B423" s="43" t="s">
        <v>448</v>
      </c>
      <c r="C423">
        <v>42.6</v>
      </c>
      <c r="D423">
        <v>42.8</v>
      </c>
      <c r="E423">
        <v>42.4</v>
      </c>
      <c r="F423">
        <v>43.1</v>
      </c>
      <c r="G423">
        <v>42.5</v>
      </c>
      <c r="H423">
        <v>43.1</v>
      </c>
      <c r="I423">
        <v>17</v>
      </c>
      <c r="J423">
        <v>16.100000000000001</v>
      </c>
      <c r="K423">
        <v>16.399999999999999</v>
      </c>
      <c r="L423">
        <v>15.4</v>
      </c>
      <c r="M423">
        <v>16.7</v>
      </c>
      <c r="N423">
        <v>16</v>
      </c>
      <c r="O423">
        <v>19.100000000000001</v>
      </c>
      <c r="P423">
        <v>19.2</v>
      </c>
      <c r="Q423">
        <v>19.100000000000001</v>
      </c>
      <c r="R423">
        <v>19.5</v>
      </c>
      <c r="S423">
        <v>19</v>
      </c>
      <c r="T423">
        <v>19.7</v>
      </c>
      <c r="U423">
        <v>2.6</v>
      </c>
      <c r="V423">
        <v>2.57</v>
      </c>
      <c r="W423">
        <v>2.58</v>
      </c>
      <c r="X423">
        <v>2.5499999999999998</v>
      </c>
      <c r="Y423">
        <v>2.59</v>
      </c>
      <c r="Z423">
        <v>2.52</v>
      </c>
      <c r="AA423">
        <v>26.3</v>
      </c>
      <c r="AB423">
        <v>25.2</v>
      </c>
      <c r="AC423">
        <v>26.2</v>
      </c>
      <c r="AD423">
        <v>27.3</v>
      </c>
      <c r="AE423">
        <v>27.8</v>
      </c>
      <c r="AF423">
        <v>27.9</v>
      </c>
      <c r="AG423" s="10">
        <v>1350</v>
      </c>
      <c r="AH423" s="10">
        <v>1324</v>
      </c>
      <c r="AI423" s="10">
        <v>1350</v>
      </c>
      <c r="AJ423" s="10">
        <v>1357</v>
      </c>
      <c r="AK423" s="10">
        <v>1392</v>
      </c>
      <c r="AL423" s="10">
        <v>1366</v>
      </c>
    </row>
    <row r="424" spans="1:38">
      <c r="A424" s="67"/>
      <c r="B424" s="43" t="s">
        <v>449</v>
      </c>
      <c r="C424">
        <v>44</v>
      </c>
      <c r="D424">
        <v>44.2</v>
      </c>
      <c r="E424">
        <v>44.3</v>
      </c>
      <c r="F424">
        <v>43.4</v>
      </c>
      <c r="G424">
        <v>44.1</v>
      </c>
      <c r="H424">
        <v>44.6</v>
      </c>
      <c r="I424">
        <v>14.2</v>
      </c>
      <c r="J424">
        <v>13.7</v>
      </c>
      <c r="K424">
        <v>12.8</v>
      </c>
      <c r="L424">
        <v>14.8</v>
      </c>
      <c r="M424">
        <v>14.7</v>
      </c>
      <c r="N424">
        <v>13.8</v>
      </c>
      <c r="O424">
        <v>22.2</v>
      </c>
      <c r="P424">
        <v>21.9</v>
      </c>
      <c r="Q424">
        <v>21.6</v>
      </c>
      <c r="R424">
        <v>21</v>
      </c>
      <c r="S424">
        <v>21.6</v>
      </c>
      <c r="T424">
        <v>22.2</v>
      </c>
      <c r="U424">
        <v>2.64</v>
      </c>
      <c r="V424">
        <v>2.62</v>
      </c>
      <c r="W424">
        <v>2.59</v>
      </c>
      <c r="X424">
        <v>2.65</v>
      </c>
      <c r="Y424">
        <v>2.7</v>
      </c>
      <c r="Z424">
        <v>2.54</v>
      </c>
      <c r="AA424">
        <v>25.9</v>
      </c>
      <c r="AB424">
        <v>26.2</v>
      </c>
      <c r="AC424">
        <v>27.8</v>
      </c>
      <c r="AD424">
        <v>28.6</v>
      </c>
      <c r="AE424">
        <v>26.2</v>
      </c>
      <c r="AF424">
        <v>29.6</v>
      </c>
      <c r="AG424" s="10">
        <v>1080</v>
      </c>
      <c r="AH424" s="10">
        <v>1059</v>
      </c>
      <c r="AI424" s="10">
        <v>1063</v>
      </c>
      <c r="AJ424" s="10">
        <v>1112</v>
      </c>
      <c r="AK424" s="10">
        <v>1106</v>
      </c>
      <c r="AL424" s="10">
        <v>1057</v>
      </c>
    </row>
    <row r="425" spans="1:38">
      <c r="A425" s="67"/>
      <c r="B425" s="43" t="s">
        <v>450</v>
      </c>
      <c r="C425">
        <v>42.1</v>
      </c>
      <c r="D425">
        <v>42.2</v>
      </c>
      <c r="E425">
        <v>42.3</v>
      </c>
      <c r="F425">
        <v>42.9</v>
      </c>
      <c r="G425">
        <v>43</v>
      </c>
      <c r="H425">
        <v>43.2</v>
      </c>
      <c r="I425">
        <v>17.600000000000001</v>
      </c>
      <c r="J425">
        <v>17.5</v>
      </c>
      <c r="K425">
        <v>18.100000000000001</v>
      </c>
      <c r="L425">
        <v>17.899999999999999</v>
      </c>
      <c r="M425">
        <v>17.2</v>
      </c>
      <c r="N425">
        <v>15.8</v>
      </c>
      <c r="O425">
        <v>19.600000000000001</v>
      </c>
      <c r="P425">
        <v>20.100000000000001</v>
      </c>
      <c r="Q425">
        <v>20.8</v>
      </c>
      <c r="R425">
        <v>21.5</v>
      </c>
      <c r="S425">
        <v>21</v>
      </c>
      <c r="T425">
        <v>20.5</v>
      </c>
      <c r="U425">
        <v>2.57</v>
      </c>
      <c r="V425">
        <v>2.61</v>
      </c>
      <c r="W425">
        <v>2.63</v>
      </c>
      <c r="X425">
        <v>2.59</v>
      </c>
      <c r="Y425">
        <v>2.63</v>
      </c>
      <c r="Z425">
        <v>2.5099999999999998</v>
      </c>
      <c r="AA425">
        <v>23.6</v>
      </c>
      <c r="AB425">
        <v>22</v>
      </c>
      <c r="AC425">
        <v>22.5</v>
      </c>
      <c r="AD425">
        <v>23.2</v>
      </c>
      <c r="AE425">
        <v>22.2</v>
      </c>
      <c r="AF425">
        <v>26.2</v>
      </c>
      <c r="AG425" s="10">
        <v>1275</v>
      </c>
      <c r="AH425" s="10">
        <v>1283</v>
      </c>
      <c r="AI425" s="10">
        <v>1308</v>
      </c>
      <c r="AJ425" s="10">
        <v>1293</v>
      </c>
      <c r="AK425" s="10">
        <v>1312</v>
      </c>
      <c r="AL425" s="10">
        <v>1249</v>
      </c>
    </row>
    <row r="426" spans="1:38">
      <c r="A426" s="67"/>
      <c r="B426" s="43" t="s">
        <v>451</v>
      </c>
      <c r="C426">
        <v>41.7</v>
      </c>
      <c r="D426">
        <v>42.4</v>
      </c>
      <c r="E426">
        <v>42</v>
      </c>
      <c r="F426">
        <v>42.8</v>
      </c>
      <c r="G426">
        <v>42.8</v>
      </c>
      <c r="H426">
        <v>43</v>
      </c>
      <c r="I426">
        <v>17.8</v>
      </c>
      <c r="J426">
        <v>17.5</v>
      </c>
      <c r="K426">
        <v>18</v>
      </c>
      <c r="L426">
        <v>17.2</v>
      </c>
      <c r="M426">
        <v>16.8</v>
      </c>
      <c r="N426">
        <v>16.600000000000001</v>
      </c>
      <c r="O426">
        <v>18.8</v>
      </c>
      <c r="P426">
        <v>19.399999999999999</v>
      </c>
      <c r="Q426">
        <v>18.7</v>
      </c>
      <c r="R426">
        <v>19.2</v>
      </c>
      <c r="S426">
        <v>19.3</v>
      </c>
      <c r="T426">
        <v>19.100000000000001</v>
      </c>
      <c r="U426">
        <v>2.69</v>
      </c>
      <c r="V426">
        <v>2.66</v>
      </c>
      <c r="W426">
        <v>2.7</v>
      </c>
      <c r="X426">
        <v>2.68</v>
      </c>
      <c r="Y426">
        <v>2.67</v>
      </c>
      <c r="Z426">
        <v>2.65</v>
      </c>
      <c r="AA426">
        <v>23.4</v>
      </c>
      <c r="AB426">
        <v>22.5</v>
      </c>
      <c r="AC426">
        <v>22.6</v>
      </c>
      <c r="AD426">
        <v>23.6</v>
      </c>
      <c r="AE426">
        <v>25.1</v>
      </c>
      <c r="AF426">
        <v>26.6</v>
      </c>
      <c r="AG426" s="10">
        <v>2117</v>
      </c>
      <c r="AH426" s="10">
        <v>2067</v>
      </c>
      <c r="AI426" s="10">
        <v>2180</v>
      </c>
      <c r="AJ426" s="10">
        <v>2150</v>
      </c>
      <c r="AK426" s="10">
        <v>2197</v>
      </c>
      <c r="AL426" s="10">
        <v>2187</v>
      </c>
    </row>
    <row r="427" spans="1:38">
      <c r="A427" s="67"/>
      <c r="B427" s="43" t="s">
        <v>452</v>
      </c>
      <c r="C427">
        <v>40.9</v>
      </c>
      <c r="D427">
        <v>41.1</v>
      </c>
      <c r="E427">
        <v>40.799999999999997</v>
      </c>
      <c r="F427">
        <v>41.3</v>
      </c>
      <c r="G427">
        <v>41.8</v>
      </c>
      <c r="H427">
        <v>41.6</v>
      </c>
      <c r="I427">
        <v>19</v>
      </c>
      <c r="J427">
        <v>18.8</v>
      </c>
      <c r="K427">
        <v>19.100000000000001</v>
      </c>
      <c r="L427">
        <v>18.8</v>
      </c>
      <c r="M427">
        <v>18.2</v>
      </c>
      <c r="N427">
        <v>18.100000000000001</v>
      </c>
      <c r="O427">
        <v>17.7</v>
      </c>
      <c r="P427">
        <v>18</v>
      </c>
      <c r="Q427">
        <v>17.5</v>
      </c>
      <c r="R427">
        <v>18.100000000000001</v>
      </c>
      <c r="S427">
        <v>17.899999999999999</v>
      </c>
      <c r="T427">
        <v>17.399999999999999</v>
      </c>
      <c r="U427">
        <v>2.77</v>
      </c>
      <c r="V427">
        <v>2.85</v>
      </c>
      <c r="W427">
        <v>2.91</v>
      </c>
      <c r="X427">
        <v>2.88</v>
      </c>
      <c r="Y427">
        <v>2.87</v>
      </c>
      <c r="Z427">
        <v>2.87</v>
      </c>
      <c r="AA427">
        <v>23.8</v>
      </c>
      <c r="AB427">
        <v>21.7</v>
      </c>
      <c r="AC427">
        <v>21.7</v>
      </c>
      <c r="AD427">
        <v>21.9</v>
      </c>
      <c r="AE427">
        <v>20.2</v>
      </c>
      <c r="AF427">
        <v>22</v>
      </c>
      <c r="AG427" s="10">
        <v>1303</v>
      </c>
      <c r="AH427" s="10">
        <v>1314</v>
      </c>
      <c r="AI427" s="10">
        <v>1352</v>
      </c>
      <c r="AJ427" s="10">
        <v>1364</v>
      </c>
      <c r="AK427" s="10">
        <v>1350</v>
      </c>
      <c r="AL427" s="10">
        <v>1328</v>
      </c>
    </row>
    <row r="428" spans="1:38">
      <c r="A428" s="67"/>
      <c r="B428" s="43" t="s">
        <v>453</v>
      </c>
      <c r="C428">
        <v>44</v>
      </c>
      <c r="D428">
        <v>44.1</v>
      </c>
      <c r="E428">
        <v>44.8</v>
      </c>
      <c r="F428">
        <v>44.6</v>
      </c>
      <c r="G428">
        <v>44.7</v>
      </c>
      <c r="H428">
        <v>45.4</v>
      </c>
      <c r="I428">
        <v>16.100000000000001</v>
      </c>
      <c r="J428">
        <v>16.2</v>
      </c>
      <c r="K428">
        <v>14.9</v>
      </c>
      <c r="L428">
        <v>14.8</v>
      </c>
      <c r="M428">
        <v>14.2</v>
      </c>
      <c r="N428">
        <v>13.7</v>
      </c>
      <c r="O428">
        <v>21.5</v>
      </c>
      <c r="P428">
        <v>21.5</v>
      </c>
      <c r="Q428">
        <v>22.5</v>
      </c>
      <c r="R428">
        <v>22.9</v>
      </c>
      <c r="S428">
        <v>22.1</v>
      </c>
      <c r="T428">
        <v>23.1</v>
      </c>
      <c r="U428">
        <v>2.73</v>
      </c>
      <c r="V428">
        <v>2.73</v>
      </c>
      <c r="W428">
        <v>2.72</v>
      </c>
      <c r="X428">
        <v>2.71</v>
      </c>
      <c r="Y428">
        <v>2.75</v>
      </c>
      <c r="Z428">
        <v>2.67</v>
      </c>
      <c r="AA428">
        <v>20.3</v>
      </c>
      <c r="AB428">
        <v>19.899999999999999</v>
      </c>
      <c r="AC428">
        <v>19.2</v>
      </c>
      <c r="AD428">
        <v>19.3</v>
      </c>
      <c r="AE428">
        <v>19.3</v>
      </c>
      <c r="AF428">
        <v>21</v>
      </c>
      <c r="AG428" s="10">
        <v>1632</v>
      </c>
      <c r="AH428" s="10">
        <v>1607</v>
      </c>
      <c r="AI428" s="10">
        <v>1602</v>
      </c>
      <c r="AJ428" s="10">
        <v>1606</v>
      </c>
      <c r="AK428" s="10">
        <v>1636</v>
      </c>
      <c r="AL428" s="10">
        <v>1575</v>
      </c>
    </row>
    <row r="429" spans="1:38">
      <c r="A429" s="67"/>
      <c r="B429" s="43" t="s">
        <v>454</v>
      </c>
      <c r="C429">
        <v>42.8</v>
      </c>
      <c r="D429">
        <v>43.3</v>
      </c>
      <c r="E429">
        <v>43.3</v>
      </c>
      <c r="F429">
        <v>44.1</v>
      </c>
      <c r="G429">
        <v>45</v>
      </c>
      <c r="H429">
        <v>45.6</v>
      </c>
      <c r="I429">
        <v>16.2</v>
      </c>
      <c r="J429">
        <v>15.9</v>
      </c>
      <c r="K429">
        <v>15.4</v>
      </c>
      <c r="L429">
        <v>14.9</v>
      </c>
      <c r="M429">
        <v>13.7</v>
      </c>
      <c r="N429">
        <v>13.5</v>
      </c>
      <c r="O429">
        <v>18</v>
      </c>
      <c r="P429">
        <v>18.8</v>
      </c>
      <c r="Q429">
        <v>18.600000000000001</v>
      </c>
      <c r="R429">
        <v>19.2</v>
      </c>
      <c r="S429">
        <v>20.8</v>
      </c>
      <c r="T429">
        <v>22</v>
      </c>
      <c r="U429">
        <v>2.79</v>
      </c>
      <c r="V429">
        <v>2.77</v>
      </c>
      <c r="W429">
        <v>2.82</v>
      </c>
      <c r="X429">
        <v>2.75</v>
      </c>
      <c r="Y429">
        <v>2.62</v>
      </c>
      <c r="Z429">
        <v>2.59</v>
      </c>
      <c r="AA429">
        <v>20.5</v>
      </c>
      <c r="AB429">
        <v>20.2</v>
      </c>
      <c r="AC429">
        <v>19.5</v>
      </c>
      <c r="AD429">
        <v>21.3</v>
      </c>
      <c r="AE429">
        <v>23.2</v>
      </c>
      <c r="AF429">
        <v>24.5</v>
      </c>
      <c r="AG429" s="10">
        <v>1702</v>
      </c>
      <c r="AH429" s="10">
        <v>1683</v>
      </c>
      <c r="AI429" s="10">
        <v>1737</v>
      </c>
      <c r="AJ429" s="10">
        <v>1705</v>
      </c>
      <c r="AK429" s="10">
        <v>1643</v>
      </c>
      <c r="AL429" s="10">
        <v>1625</v>
      </c>
    </row>
    <row r="430" spans="1:38">
      <c r="A430" s="67"/>
      <c r="B430" s="43" t="s">
        <v>455</v>
      </c>
      <c r="C430">
        <v>41.5</v>
      </c>
      <c r="D430">
        <v>41.9</v>
      </c>
      <c r="E430">
        <v>42.4</v>
      </c>
      <c r="F430">
        <v>42</v>
      </c>
      <c r="G430">
        <v>41.6</v>
      </c>
      <c r="H430">
        <v>41.7</v>
      </c>
      <c r="I430">
        <v>17.7</v>
      </c>
      <c r="J430">
        <v>17.600000000000001</v>
      </c>
      <c r="K430">
        <v>16.399999999999999</v>
      </c>
      <c r="L430">
        <v>17</v>
      </c>
      <c r="M430">
        <v>17.8</v>
      </c>
      <c r="N430">
        <v>18.100000000000001</v>
      </c>
      <c r="O430">
        <v>18.399999999999999</v>
      </c>
      <c r="P430">
        <v>18.7</v>
      </c>
      <c r="Q430">
        <v>19.100000000000001</v>
      </c>
      <c r="R430">
        <v>18.5</v>
      </c>
      <c r="S430">
        <v>18.399999999999999</v>
      </c>
      <c r="T430">
        <v>18</v>
      </c>
      <c r="U430">
        <v>2.61</v>
      </c>
      <c r="V430">
        <v>2.57</v>
      </c>
      <c r="W430">
        <v>2.58</v>
      </c>
      <c r="X430">
        <v>2.58</v>
      </c>
      <c r="Y430">
        <v>2.64</v>
      </c>
      <c r="Z430">
        <v>2.5499999999999998</v>
      </c>
      <c r="AA430">
        <v>30.3</v>
      </c>
      <c r="AB430">
        <v>31</v>
      </c>
      <c r="AC430">
        <v>28.5</v>
      </c>
      <c r="AD430">
        <v>29.4</v>
      </c>
      <c r="AE430">
        <v>28.2</v>
      </c>
      <c r="AF430">
        <v>30.1</v>
      </c>
      <c r="AG430" s="10">
        <v>1293</v>
      </c>
      <c r="AH430" s="10">
        <v>1260</v>
      </c>
      <c r="AI430" s="10">
        <v>1278</v>
      </c>
      <c r="AJ430" s="10">
        <v>1316</v>
      </c>
      <c r="AK430" s="10">
        <v>1375</v>
      </c>
      <c r="AL430" s="10">
        <v>1321</v>
      </c>
    </row>
    <row r="431" spans="1:38">
      <c r="A431" s="67"/>
      <c r="B431" s="43" t="s">
        <v>456</v>
      </c>
      <c r="C431">
        <v>40.9</v>
      </c>
      <c r="D431">
        <v>40.6</v>
      </c>
      <c r="E431">
        <v>40.799999999999997</v>
      </c>
      <c r="F431">
        <v>40.9</v>
      </c>
      <c r="G431">
        <v>39.9</v>
      </c>
      <c r="H431">
        <v>40.1</v>
      </c>
      <c r="I431">
        <v>17.5</v>
      </c>
      <c r="J431">
        <v>18.7</v>
      </c>
      <c r="K431">
        <v>18.8</v>
      </c>
      <c r="L431">
        <v>17.3</v>
      </c>
      <c r="M431">
        <v>18.5</v>
      </c>
      <c r="N431">
        <v>19.7</v>
      </c>
      <c r="O431">
        <v>16.7</v>
      </c>
      <c r="P431">
        <v>16.600000000000001</v>
      </c>
      <c r="Q431">
        <v>16.600000000000001</v>
      </c>
      <c r="R431">
        <v>16.5</v>
      </c>
      <c r="S431">
        <v>15</v>
      </c>
      <c r="T431">
        <v>15</v>
      </c>
      <c r="U431">
        <v>2.69</v>
      </c>
      <c r="V431">
        <v>2.69</v>
      </c>
      <c r="W431">
        <v>2.65</v>
      </c>
      <c r="X431">
        <v>2.65</v>
      </c>
      <c r="Y431">
        <v>2.75</v>
      </c>
      <c r="Z431">
        <v>2.7</v>
      </c>
      <c r="AA431">
        <v>29.1</v>
      </c>
      <c r="AB431">
        <v>28</v>
      </c>
      <c r="AC431">
        <v>29.5</v>
      </c>
      <c r="AD431">
        <v>30.1</v>
      </c>
      <c r="AE431">
        <v>27.4</v>
      </c>
      <c r="AF431">
        <v>29.2</v>
      </c>
      <c r="AG431" s="10">
        <v>1260</v>
      </c>
      <c r="AH431" s="10">
        <v>1247</v>
      </c>
      <c r="AI431" s="10">
        <v>1242</v>
      </c>
      <c r="AJ431" s="10">
        <v>1261</v>
      </c>
      <c r="AK431" s="10">
        <v>1316</v>
      </c>
      <c r="AL431" s="10">
        <v>1287</v>
      </c>
    </row>
    <row r="432" spans="1:38">
      <c r="A432" s="67"/>
      <c r="B432" s="43" t="s">
        <v>457</v>
      </c>
      <c r="C432">
        <v>40.5</v>
      </c>
      <c r="D432">
        <v>41.1</v>
      </c>
      <c r="E432">
        <v>41.1</v>
      </c>
      <c r="F432">
        <v>40.299999999999997</v>
      </c>
      <c r="G432">
        <v>40.5</v>
      </c>
      <c r="H432">
        <v>40.4</v>
      </c>
      <c r="I432">
        <v>18.100000000000001</v>
      </c>
      <c r="J432">
        <v>17.600000000000001</v>
      </c>
      <c r="K432">
        <v>17.5</v>
      </c>
      <c r="L432">
        <v>18.5</v>
      </c>
      <c r="M432">
        <v>17.600000000000001</v>
      </c>
      <c r="N432">
        <v>17.600000000000001</v>
      </c>
      <c r="O432">
        <v>15.8</v>
      </c>
      <c r="P432">
        <v>15.8</v>
      </c>
      <c r="Q432">
        <v>15.6</v>
      </c>
      <c r="R432">
        <v>15.1</v>
      </c>
      <c r="S432">
        <v>14.9</v>
      </c>
      <c r="T432">
        <v>14.8</v>
      </c>
      <c r="U432">
        <v>2.67</v>
      </c>
      <c r="V432">
        <v>2.65</v>
      </c>
      <c r="W432">
        <v>2.65</v>
      </c>
      <c r="X432">
        <v>2.7</v>
      </c>
      <c r="Y432">
        <v>2.67</v>
      </c>
      <c r="Z432">
        <v>2.5299999999999998</v>
      </c>
      <c r="AA432">
        <v>32.4</v>
      </c>
      <c r="AB432">
        <v>31.9</v>
      </c>
      <c r="AC432">
        <v>33.1</v>
      </c>
      <c r="AD432">
        <v>31</v>
      </c>
      <c r="AE432">
        <v>33</v>
      </c>
      <c r="AF432">
        <v>34.4</v>
      </c>
      <c r="AG432" s="10">
        <v>933</v>
      </c>
      <c r="AH432" s="10">
        <v>956</v>
      </c>
      <c r="AI432" s="10">
        <v>942</v>
      </c>
      <c r="AJ432" s="10">
        <v>981</v>
      </c>
      <c r="AK432" s="10">
        <v>973</v>
      </c>
      <c r="AL432" s="10">
        <v>934</v>
      </c>
    </row>
    <row r="433" spans="1:38">
      <c r="A433" s="67"/>
      <c r="B433" s="43" t="s">
        <v>458</v>
      </c>
      <c r="C433">
        <v>34.9</v>
      </c>
      <c r="D433">
        <v>35.4</v>
      </c>
      <c r="E433">
        <v>36.299999999999997</v>
      </c>
      <c r="F433">
        <v>37.299999999999997</v>
      </c>
      <c r="G433">
        <v>37.6</v>
      </c>
      <c r="H433">
        <v>38.299999999999997</v>
      </c>
      <c r="I433">
        <v>28.3</v>
      </c>
      <c r="J433">
        <v>27.7</v>
      </c>
      <c r="K433">
        <v>27.1</v>
      </c>
      <c r="L433">
        <v>25.9</v>
      </c>
      <c r="M433">
        <v>24.8</v>
      </c>
      <c r="N433">
        <v>23.8</v>
      </c>
      <c r="O433">
        <v>6.3</v>
      </c>
      <c r="P433">
        <v>6.4</v>
      </c>
      <c r="Q433">
        <v>7</v>
      </c>
      <c r="R433">
        <v>7.8</v>
      </c>
      <c r="S433">
        <v>8.3000000000000007</v>
      </c>
      <c r="T433">
        <v>9</v>
      </c>
      <c r="U433">
        <v>2.85</v>
      </c>
      <c r="V433">
        <v>2.84</v>
      </c>
      <c r="W433">
        <v>2.8</v>
      </c>
      <c r="X433">
        <v>2.78</v>
      </c>
      <c r="Y433">
        <v>2.77</v>
      </c>
      <c r="Z433">
        <v>2.76</v>
      </c>
      <c r="AA433">
        <v>19.8</v>
      </c>
      <c r="AB433">
        <v>19.899999999999999</v>
      </c>
      <c r="AC433">
        <v>20.2</v>
      </c>
      <c r="AD433">
        <v>21.1</v>
      </c>
      <c r="AE433">
        <v>21.4</v>
      </c>
      <c r="AF433">
        <v>21.7</v>
      </c>
      <c r="AG433" s="10">
        <v>1167</v>
      </c>
      <c r="AH433" s="10">
        <v>1171</v>
      </c>
      <c r="AI433" s="10">
        <v>1164</v>
      </c>
      <c r="AJ433" s="10">
        <v>1159</v>
      </c>
      <c r="AK433" s="10">
        <v>1152</v>
      </c>
      <c r="AL433" s="10">
        <v>1145</v>
      </c>
    </row>
    <row r="434" spans="1:38">
      <c r="A434" s="67"/>
      <c r="B434" s="43" t="s">
        <v>459</v>
      </c>
      <c r="C434">
        <v>44.1</v>
      </c>
      <c r="D434">
        <v>43.9</v>
      </c>
      <c r="E434">
        <v>43.7</v>
      </c>
      <c r="F434">
        <v>43.8</v>
      </c>
      <c r="G434">
        <v>44.5</v>
      </c>
      <c r="H434">
        <v>45</v>
      </c>
      <c r="I434">
        <v>12.6</v>
      </c>
      <c r="J434">
        <v>13.3</v>
      </c>
      <c r="K434">
        <v>14.1</v>
      </c>
      <c r="L434">
        <v>14.8</v>
      </c>
      <c r="M434">
        <v>15.1</v>
      </c>
      <c r="N434">
        <v>15.3</v>
      </c>
      <c r="O434">
        <v>17.899999999999999</v>
      </c>
      <c r="P434">
        <v>18.7</v>
      </c>
      <c r="Q434">
        <v>19.100000000000001</v>
      </c>
      <c r="R434">
        <v>20.7</v>
      </c>
      <c r="S434">
        <v>22.5</v>
      </c>
      <c r="T434">
        <v>23.7</v>
      </c>
      <c r="U434">
        <v>2.57</v>
      </c>
      <c r="V434">
        <v>2.48</v>
      </c>
      <c r="W434">
        <v>2.4700000000000002</v>
      </c>
      <c r="X434">
        <v>2.46</v>
      </c>
      <c r="Y434">
        <v>2.4500000000000002</v>
      </c>
      <c r="Z434">
        <v>2.41</v>
      </c>
      <c r="AA434">
        <v>23.5</v>
      </c>
      <c r="AB434">
        <v>24.2</v>
      </c>
      <c r="AC434">
        <v>26</v>
      </c>
      <c r="AD434">
        <v>26.6</v>
      </c>
      <c r="AE434">
        <v>26.8</v>
      </c>
      <c r="AF434">
        <v>27.3</v>
      </c>
      <c r="AG434" s="10">
        <v>1846</v>
      </c>
      <c r="AH434" s="10">
        <v>1936</v>
      </c>
      <c r="AI434" s="10">
        <v>1947</v>
      </c>
      <c r="AJ434" s="10">
        <v>1935</v>
      </c>
      <c r="AK434" s="10">
        <v>1937</v>
      </c>
      <c r="AL434" s="10">
        <v>1924</v>
      </c>
    </row>
    <row r="435" spans="1:38">
      <c r="A435" s="67"/>
      <c r="B435" s="43" t="s">
        <v>460</v>
      </c>
      <c r="C435">
        <v>46.9</v>
      </c>
      <c r="D435">
        <v>46.2</v>
      </c>
      <c r="E435">
        <v>47.1</v>
      </c>
      <c r="F435">
        <v>46.7</v>
      </c>
      <c r="G435">
        <v>45.6</v>
      </c>
      <c r="H435">
        <v>46.8</v>
      </c>
      <c r="I435">
        <v>14.1</v>
      </c>
      <c r="J435">
        <v>14.7</v>
      </c>
      <c r="K435">
        <v>13.4</v>
      </c>
      <c r="L435">
        <v>14.4</v>
      </c>
      <c r="M435">
        <v>16.399999999999999</v>
      </c>
      <c r="N435">
        <v>15.4</v>
      </c>
      <c r="O435">
        <v>27.7</v>
      </c>
      <c r="P435">
        <v>26.7</v>
      </c>
      <c r="Q435">
        <v>28.6</v>
      </c>
      <c r="R435">
        <v>28.6</v>
      </c>
      <c r="S435">
        <v>27.1</v>
      </c>
      <c r="T435">
        <v>27.8</v>
      </c>
      <c r="U435">
        <v>2.4500000000000002</v>
      </c>
      <c r="V435">
        <v>2.57</v>
      </c>
      <c r="W435">
        <v>2.4900000000000002</v>
      </c>
      <c r="X435">
        <v>2.54</v>
      </c>
      <c r="Y435">
        <v>2.61</v>
      </c>
      <c r="Z435">
        <v>2.5</v>
      </c>
      <c r="AA435">
        <v>28</v>
      </c>
      <c r="AB435">
        <v>26.8</v>
      </c>
      <c r="AC435">
        <v>29.4</v>
      </c>
      <c r="AD435">
        <v>28.3</v>
      </c>
      <c r="AE435">
        <v>28.4</v>
      </c>
      <c r="AF435">
        <v>31.8</v>
      </c>
      <c r="AG435" s="10">
        <v>920</v>
      </c>
      <c r="AH435" s="10">
        <v>950</v>
      </c>
      <c r="AI435" s="10">
        <v>930</v>
      </c>
      <c r="AJ435" s="10">
        <v>944</v>
      </c>
      <c r="AK435" s="10">
        <v>985</v>
      </c>
      <c r="AL435" s="10">
        <v>951</v>
      </c>
    </row>
    <row r="436" spans="1:38">
      <c r="A436" s="67"/>
      <c r="B436" s="43" t="s">
        <v>461</v>
      </c>
      <c r="C436">
        <v>43.4</v>
      </c>
      <c r="D436">
        <v>43.2</v>
      </c>
      <c r="E436">
        <v>43.7</v>
      </c>
      <c r="F436">
        <v>43.1</v>
      </c>
      <c r="G436">
        <v>42.4</v>
      </c>
      <c r="H436">
        <v>42.8</v>
      </c>
      <c r="I436">
        <v>17.2</v>
      </c>
      <c r="J436">
        <v>17.7</v>
      </c>
      <c r="K436">
        <v>17</v>
      </c>
      <c r="L436">
        <v>18.2</v>
      </c>
      <c r="M436">
        <v>18.3</v>
      </c>
      <c r="N436">
        <v>17.399999999999999</v>
      </c>
      <c r="O436">
        <v>24.2</v>
      </c>
      <c r="P436">
        <v>23.7</v>
      </c>
      <c r="Q436">
        <v>23.6</v>
      </c>
      <c r="R436">
        <v>22.8</v>
      </c>
      <c r="S436">
        <v>21.2</v>
      </c>
      <c r="T436">
        <v>21.3</v>
      </c>
      <c r="U436">
        <v>2.62</v>
      </c>
      <c r="V436">
        <v>2.6</v>
      </c>
      <c r="W436">
        <v>2.65</v>
      </c>
      <c r="X436">
        <v>2.64</v>
      </c>
      <c r="Y436">
        <v>2.75</v>
      </c>
      <c r="Z436">
        <v>2.73</v>
      </c>
      <c r="AA436">
        <v>27.1</v>
      </c>
      <c r="AB436">
        <v>29.7</v>
      </c>
      <c r="AC436">
        <v>29.5</v>
      </c>
      <c r="AD436">
        <v>29.9</v>
      </c>
      <c r="AE436">
        <v>29.3</v>
      </c>
      <c r="AF436">
        <v>29.2</v>
      </c>
      <c r="AG436" s="10">
        <v>829</v>
      </c>
      <c r="AH436" s="10">
        <v>823</v>
      </c>
      <c r="AI436" s="10">
        <v>834</v>
      </c>
      <c r="AJ436" s="10">
        <v>846</v>
      </c>
      <c r="AK436" s="10">
        <v>871</v>
      </c>
      <c r="AL436" s="10">
        <v>861</v>
      </c>
    </row>
    <row r="437" spans="1:38">
      <c r="A437" s="67"/>
      <c r="B437" s="43" t="s">
        <v>462</v>
      </c>
      <c r="C437">
        <v>45</v>
      </c>
      <c r="D437">
        <v>44.8</v>
      </c>
      <c r="E437">
        <v>45</v>
      </c>
      <c r="F437">
        <v>45.4</v>
      </c>
      <c r="G437">
        <v>45.6</v>
      </c>
      <c r="H437">
        <v>45.8</v>
      </c>
      <c r="I437">
        <v>15.3</v>
      </c>
      <c r="J437">
        <v>15.9</v>
      </c>
      <c r="K437">
        <v>15.9</v>
      </c>
      <c r="L437">
        <v>15.4</v>
      </c>
      <c r="M437">
        <v>15.4</v>
      </c>
      <c r="N437">
        <v>15.2</v>
      </c>
      <c r="O437">
        <v>21.4</v>
      </c>
      <c r="P437">
        <v>22.2</v>
      </c>
      <c r="Q437">
        <v>22</v>
      </c>
      <c r="R437">
        <v>22</v>
      </c>
      <c r="S437">
        <v>22.3</v>
      </c>
      <c r="T437">
        <v>21.6</v>
      </c>
      <c r="U437">
        <v>2.41</v>
      </c>
      <c r="V437">
        <v>2.4300000000000002</v>
      </c>
      <c r="W437">
        <v>2.41</v>
      </c>
      <c r="X437">
        <v>2.4</v>
      </c>
      <c r="Y437">
        <v>2.38</v>
      </c>
      <c r="Z437">
        <v>2.41</v>
      </c>
      <c r="AA437">
        <v>31.5</v>
      </c>
      <c r="AB437">
        <v>30.3</v>
      </c>
      <c r="AC437">
        <v>30.7</v>
      </c>
      <c r="AD437">
        <v>31.5</v>
      </c>
      <c r="AE437">
        <v>32.799999999999997</v>
      </c>
      <c r="AF437">
        <v>31.6</v>
      </c>
      <c r="AG437" s="10">
        <v>1391</v>
      </c>
      <c r="AH437" s="10">
        <v>1410</v>
      </c>
      <c r="AI437" s="10">
        <v>1399</v>
      </c>
      <c r="AJ437" s="10">
        <v>1402</v>
      </c>
      <c r="AK437" s="10">
        <v>1393</v>
      </c>
      <c r="AL437" s="10">
        <v>1393</v>
      </c>
    </row>
    <row r="438" spans="1:38">
      <c r="A438" s="67"/>
      <c r="B438" s="43" t="s">
        <v>463</v>
      </c>
      <c r="C438">
        <v>45.6</v>
      </c>
      <c r="D438">
        <v>45.3</v>
      </c>
      <c r="E438">
        <v>44.9</v>
      </c>
      <c r="F438">
        <v>44.5</v>
      </c>
      <c r="G438">
        <v>44.6</v>
      </c>
      <c r="H438">
        <v>45</v>
      </c>
      <c r="I438">
        <v>13.2</v>
      </c>
      <c r="J438">
        <v>13.1</v>
      </c>
      <c r="K438">
        <v>13.3</v>
      </c>
      <c r="L438">
        <v>14</v>
      </c>
      <c r="M438">
        <v>14.1</v>
      </c>
      <c r="N438">
        <v>14.1</v>
      </c>
      <c r="O438">
        <v>25.4</v>
      </c>
      <c r="P438">
        <v>24.3</v>
      </c>
      <c r="Q438">
        <v>23.4</v>
      </c>
      <c r="R438">
        <v>23.1</v>
      </c>
      <c r="S438">
        <v>23.5</v>
      </c>
      <c r="T438">
        <v>24.2</v>
      </c>
      <c r="U438">
        <v>2.54</v>
      </c>
      <c r="V438">
        <v>2.56</v>
      </c>
      <c r="W438">
        <v>2.58</v>
      </c>
      <c r="X438">
        <v>2.62</v>
      </c>
      <c r="Y438">
        <v>2.59</v>
      </c>
      <c r="Z438">
        <v>2.54</v>
      </c>
      <c r="AA438">
        <v>29.7</v>
      </c>
      <c r="AB438">
        <v>29.1</v>
      </c>
      <c r="AC438">
        <v>29.4</v>
      </c>
      <c r="AD438">
        <v>30.1</v>
      </c>
      <c r="AE438">
        <v>30.6</v>
      </c>
      <c r="AF438">
        <v>31</v>
      </c>
      <c r="AG438" s="10">
        <v>839</v>
      </c>
      <c r="AH438" s="10">
        <v>834</v>
      </c>
      <c r="AI438" s="10">
        <v>871</v>
      </c>
      <c r="AJ438" s="10">
        <v>896</v>
      </c>
      <c r="AK438" s="10">
        <v>907</v>
      </c>
      <c r="AL438" s="10">
        <v>884</v>
      </c>
    </row>
    <row r="439" spans="1:38">
      <c r="A439" s="67"/>
      <c r="B439" s="43" t="s">
        <v>464</v>
      </c>
      <c r="C439">
        <v>46.2</v>
      </c>
      <c r="D439">
        <v>46.6</v>
      </c>
      <c r="E439">
        <v>46.9</v>
      </c>
      <c r="F439">
        <v>47.2</v>
      </c>
      <c r="G439">
        <v>47.6</v>
      </c>
      <c r="H439">
        <v>47.9</v>
      </c>
      <c r="I439">
        <v>13.7</v>
      </c>
      <c r="J439">
        <v>13.8</v>
      </c>
      <c r="K439">
        <v>13.7</v>
      </c>
      <c r="L439">
        <v>13.4</v>
      </c>
      <c r="M439">
        <v>13.5</v>
      </c>
      <c r="N439">
        <v>13.6</v>
      </c>
      <c r="O439">
        <v>22.6</v>
      </c>
      <c r="P439">
        <v>23.5</v>
      </c>
      <c r="Q439">
        <v>24.5</v>
      </c>
      <c r="R439">
        <v>25.1</v>
      </c>
      <c r="S439">
        <v>26.5</v>
      </c>
      <c r="T439">
        <v>27</v>
      </c>
      <c r="U439">
        <v>2.5499999999999998</v>
      </c>
      <c r="V439">
        <v>2.5099999999999998</v>
      </c>
      <c r="W439">
        <v>2.57</v>
      </c>
      <c r="X439">
        <v>2.5299999999999998</v>
      </c>
      <c r="Y439">
        <v>2.5299999999999998</v>
      </c>
      <c r="Z439">
        <v>2.52</v>
      </c>
      <c r="AA439">
        <v>26.1</v>
      </c>
      <c r="AB439">
        <v>27.5</v>
      </c>
      <c r="AC439">
        <v>24.9</v>
      </c>
      <c r="AD439">
        <v>26.5</v>
      </c>
      <c r="AE439">
        <v>27.2</v>
      </c>
      <c r="AF439">
        <v>27.5</v>
      </c>
      <c r="AG439" s="10">
        <v>1227</v>
      </c>
      <c r="AH439" s="10">
        <v>1211</v>
      </c>
      <c r="AI439" s="10">
        <v>1197</v>
      </c>
      <c r="AJ439" s="10">
        <v>1182</v>
      </c>
      <c r="AK439" s="10">
        <v>1182</v>
      </c>
      <c r="AL439" s="10">
        <v>1172</v>
      </c>
    </row>
    <row r="440" spans="1:38">
      <c r="A440" s="67"/>
      <c r="B440" s="43" t="s">
        <v>465</v>
      </c>
      <c r="C440">
        <v>38.5</v>
      </c>
      <c r="D440">
        <v>38.299999999999997</v>
      </c>
      <c r="E440">
        <v>38.700000000000003</v>
      </c>
      <c r="F440">
        <v>39</v>
      </c>
      <c r="G440">
        <v>39.5</v>
      </c>
      <c r="H440">
        <v>40.1</v>
      </c>
      <c r="I440">
        <v>24.5</v>
      </c>
      <c r="J440">
        <v>25.4</v>
      </c>
      <c r="K440">
        <v>25.3</v>
      </c>
      <c r="L440">
        <v>24.8</v>
      </c>
      <c r="M440">
        <v>24.3</v>
      </c>
      <c r="N440">
        <v>23.3</v>
      </c>
      <c r="O440">
        <v>12.6</v>
      </c>
      <c r="P440">
        <v>12.7</v>
      </c>
      <c r="Q440">
        <v>13.1</v>
      </c>
      <c r="R440">
        <v>13.7</v>
      </c>
      <c r="S440">
        <v>14</v>
      </c>
      <c r="T440">
        <v>14</v>
      </c>
      <c r="U440">
        <v>2.85</v>
      </c>
      <c r="V440">
        <v>2.87</v>
      </c>
      <c r="W440">
        <v>2.86</v>
      </c>
      <c r="X440">
        <v>2.88</v>
      </c>
      <c r="Y440">
        <v>2.89</v>
      </c>
      <c r="Z440">
        <v>2.85</v>
      </c>
      <c r="AA440">
        <v>23.7</v>
      </c>
      <c r="AB440">
        <v>22.7</v>
      </c>
      <c r="AC440">
        <v>22.4</v>
      </c>
      <c r="AD440">
        <v>22.6</v>
      </c>
      <c r="AE440">
        <v>22.1</v>
      </c>
      <c r="AF440">
        <v>23.7</v>
      </c>
      <c r="AG440" s="10">
        <v>2219</v>
      </c>
      <c r="AH440" s="10">
        <v>2225</v>
      </c>
      <c r="AI440" s="10">
        <v>2244</v>
      </c>
      <c r="AJ440" s="10">
        <v>2278</v>
      </c>
      <c r="AK440" s="10">
        <v>2299</v>
      </c>
      <c r="AL440" s="10">
        <v>2339</v>
      </c>
    </row>
    <row r="441" spans="1:38">
      <c r="A441" s="68"/>
      <c r="B441" s="44" t="s">
        <v>466</v>
      </c>
      <c r="C441" s="15">
        <v>44.2</v>
      </c>
      <c r="D441" s="15">
        <v>44.2</v>
      </c>
      <c r="E441" s="15">
        <v>44.7</v>
      </c>
      <c r="F441" s="15">
        <v>44.7</v>
      </c>
      <c r="G441" s="15">
        <v>44.9</v>
      </c>
      <c r="H441" s="15">
        <v>44.9</v>
      </c>
      <c r="I441" s="15">
        <v>17.399999999999999</v>
      </c>
      <c r="J441" s="15">
        <v>17.600000000000001</v>
      </c>
      <c r="K441" s="15">
        <v>17.5</v>
      </c>
      <c r="L441" s="15">
        <v>18.100000000000001</v>
      </c>
      <c r="M441" s="15">
        <v>17.7</v>
      </c>
      <c r="N441" s="15">
        <v>18</v>
      </c>
      <c r="O441" s="15">
        <v>24.6</v>
      </c>
      <c r="P441" s="15">
        <v>24.4</v>
      </c>
      <c r="Q441" s="15">
        <v>25.3</v>
      </c>
      <c r="R441" s="15">
        <v>24.7</v>
      </c>
      <c r="S441" s="15">
        <v>24.3</v>
      </c>
      <c r="T441" s="15">
        <v>23.6</v>
      </c>
      <c r="U441" s="15">
        <v>2.71</v>
      </c>
      <c r="V441" s="15">
        <v>2.64</v>
      </c>
      <c r="W441" s="15">
        <v>2.63</v>
      </c>
      <c r="X441" s="15">
        <v>2.65</v>
      </c>
      <c r="Y441" s="15">
        <v>2.66</v>
      </c>
      <c r="Z441" s="15">
        <v>2.66</v>
      </c>
      <c r="AA441" s="15">
        <v>27.1</v>
      </c>
      <c r="AB441" s="15">
        <v>28.1</v>
      </c>
      <c r="AC441" s="15">
        <v>27.7</v>
      </c>
      <c r="AD441" s="15">
        <v>27.1</v>
      </c>
      <c r="AE441" s="15">
        <v>27.6</v>
      </c>
      <c r="AF441" s="15">
        <v>26.6</v>
      </c>
      <c r="AG441" s="16">
        <v>720</v>
      </c>
      <c r="AH441" s="16">
        <v>714</v>
      </c>
      <c r="AI441" s="16">
        <v>703</v>
      </c>
      <c r="AJ441" s="16">
        <v>714</v>
      </c>
      <c r="AK441" s="16">
        <v>723</v>
      </c>
      <c r="AL441" s="16">
        <v>730</v>
      </c>
    </row>
    <row r="442" spans="1:38">
      <c r="A442" s="66" t="s">
        <v>34</v>
      </c>
      <c r="B442" s="45" t="s">
        <v>467</v>
      </c>
      <c r="C442" s="18">
        <v>41.5</v>
      </c>
      <c r="D442" s="18">
        <v>42.1</v>
      </c>
      <c r="E442" s="18">
        <v>42.5</v>
      </c>
      <c r="F442" s="18">
        <v>42.9</v>
      </c>
      <c r="G442" s="18">
        <v>43.3</v>
      </c>
      <c r="H442" s="18">
        <v>43.7</v>
      </c>
      <c r="I442" s="18">
        <v>18.7</v>
      </c>
      <c r="J442" s="18">
        <v>17.899999999999999</v>
      </c>
      <c r="K442" s="18">
        <v>17</v>
      </c>
      <c r="L442" s="18">
        <v>17.100000000000001</v>
      </c>
      <c r="M442" s="18">
        <v>16.3</v>
      </c>
      <c r="N442" s="18">
        <v>15.4</v>
      </c>
      <c r="O442" s="18">
        <v>16.100000000000001</v>
      </c>
      <c r="P442" s="18">
        <v>16.399999999999999</v>
      </c>
      <c r="Q442" s="18">
        <v>16.5</v>
      </c>
      <c r="R442" s="18">
        <v>17.100000000000001</v>
      </c>
      <c r="S442" s="18">
        <v>17.8</v>
      </c>
      <c r="T442" s="18">
        <v>17.7</v>
      </c>
      <c r="U442" s="18">
        <v>2.57</v>
      </c>
      <c r="V442" s="18">
        <v>2.56</v>
      </c>
      <c r="W442" s="18">
        <v>2.5099999999999998</v>
      </c>
      <c r="X442" s="18">
        <v>2.54</v>
      </c>
      <c r="Y442" s="18">
        <v>2.59</v>
      </c>
      <c r="Z442" s="18">
        <v>2.57</v>
      </c>
      <c r="AA442" s="18">
        <v>26.9</v>
      </c>
      <c r="AB442" s="18">
        <v>27.4</v>
      </c>
      <c r="AC442" s="18">
        <v>27.9</v>
      </c>
      <c r="AD442" s="18">
        <v>26.7</v>
      </c>
      <c r="AE442" s="18">
        <v>25.6</v>
      </c>
      <c r="AF442" s="18">
        <v>27</v>
      </c>
      <c r="AG442" s="19">
        <v>1707</v>
      </c>
      <c r="AH442" s="19">
        <v>1718</v>
      </c>
      <c r="AI442" s="19">
        <v>1701</v>
      </c>
      <c r="AJ442" s="19">
        <v>1730</v>
      </c>
      <c r="AK442" s="19">
        <v>1772</v>
      </c>
      <c r="AL442" s="19">
        <v>1761</v>
      </c>
    </row>
    <row r="443" spans="1:38">
      <c r="A443" s="67"/>
      <c r="B443" s="46" t="s">
        <v>468</v>
      </c>
      <c r="C443">
        <v>42.6</v>
      </c>
      <c r="D443">
        <v>42.2</v>
      </c>
      <c r="E443">
        <v>42.2</v>
      </c>
      <c r="F443">
        <v>42.6</v>
      </c>
      <c r="G443">
        <v>42.7</v>
      </c>
      <c r="H443">
        <v>43.2</v>
      </c>
      <c r="I443">
        <v>15.1</v>
      </c>
      <c r="J443">
        <v>16.5</v>
      </c>
      <c r="K443">
        <v>15.9</v>
      </c>
      <c r="L443">
        <v>16.100000000000001</v>
      </c>
      <c r="M443">
        <v>16.2</v>
      </c>
      <c r="N443">
        <v>16</v>
      </c>
      <c r="O443">
        <v>17.600000000000001</v>
      </c>
      <c r="P443">
        <v>17.2</v>
      </c>
      <c r="Q443">
        <v>17.5</v>
      </c>
      <c r="R443">
        <v>17.8</v>
      </c>
      <c r="S443">
        <v>17.899999999999999</v>
      </c>
      <c r="T443">
        <v>18.3</v>
      </c>
      <c r="U443">
        <v>2.4900000000000002</v>
      </c>
      <c r="V443">
        <v>2.5299999999999998</v>
      </c>
      <c r="W443">
        <v>2.5299999999999998</v>
      </c>
      <c r="X443">
        <v>2.4700000000000002</v>
      </c>
      <c r="Y443">
        <v>2.5</v>
      </c>
      <c r="Z443">
        <v>2.4700000000000002</v>
      </c>
      <c r="AA443">
        <v>28.8</v>
      </c>
      <c r="AB443">
        <v>28.4</v>
      </c>
      <c r="AC443">
        <v>28.1</v>
      </c>
      <c r="AD443">
        <v>29.8</v>
      </c>
      <c r="AE443">
        <v>28.8</v>
      </c>
      <c r="AF443">
        <v>30</v>
      </c>
      <c r="AG443" s="10">
        <v>1779</v>
      </c>
      <c r="AH443" s="10">
        <v>1829</v>
      </c>
      <c r="AI443" s="10">
        <v>1876</v>
      </c>
      <c r="AJ443" s="10">
        <v>1847</v>
      </c>
      <c r="AK443" s="10">
        <v>1886</v>
      </c>
      <c r="AL443" s="10">
        <v>1878</v>
      </c>
    </row>
    <row r="444" spans="1:38">
      <c r="A444" s="67"/>
      <c r="B444" s="46" t="s">
        <v>469</v>
      </c>
      <c r="C444">
        <v>46.6</v>
      </c>
      <c r="D444">
        <v>45.9</v>
      </c>
      <c r="E444">
        <v>46</v>
      </c>
      <c r="F444">
        <v>46</v>
      </c>
      <c r="G444">
        <v>46.4</v>
      </c>
      <c r="H444">
        <v>47.3</v>
      </c>
      <c r="I444">
        <v>12</v>
      </c>
      <c r="J444">
        <v>13.5</v>
      </c>
      <c r="K444">
        <v>13.3</v>
      </c>
      <c r="L444">
        <v>13.2</v>
      </c>
      <c r="M444">
        <v>12.7</v>
      </c>
      <c r="N444">
        <v>12.1</v>
      </c>
      <c r="O444">
        <v>23</v>
      </c>
      <c r="P444">
        <v>23.1</v>
      </c>
      <c r="Q444">
        <v>23.1</v>
      </c>
      <c r="R444">
        <v>23.6</v>
      </c>
      <c r="S444">
        <v>24.2</v>
      </c>
      <c r="T444">
        <v>25.7</v>
      </c>
      <c r="U444">
        <v>2.41</v>
      </c>
      <c r="V444">
        <v>2.4300000000000002</v>
      </c>
      <c r="W444">
        <v>2.46</v>
      </c>
      <c r="X444">
        <v>2.4900000000000002</v>
      </c>
      <c r="Y444">
        <v>2.4700000000000002</v>
      </c>
      <c r="Z444">
        <v>2.38</v>
      </c>
      <c r="AA444">
        <v>34.200000000000003</v>
      </c>
      <c r="AB444">
        <v>32.700000000000003</v>
      </c>
      <c r="AC444">
        <v>33.6</v>
      </c>
      <c r="AD444">
        <v>32.5</v>
      </c>
      <c r="AE444">
        <v>32.6</v>
      </c>
      <c r="AF444">
        <v>32.6</v>
      </c>
      <c r="AG444" s="10">
        <v>1226</v>
      </c>
      <c r="AH444" s="10">
        <v>1241</v>
      </c>
      <c r="AI444" s="10">
        <v>1266</v>
      </c>
      <c r="AJ444" s="10">
        <v>1286</v>
      </c>
      <c r="AK444" s="10">
        <v>1287</v>
      </c>
      <c r="AL444" s="10">
        <v>1240</v>
      </c>
    </row>
    <row r="445" spans="1:38">
      <c r="A445" s="67"/>
      <c r="B445" s="46" t="s">
        <v>470</v>
      </c>
      <c r="C445">
        <v>48.8</v>
      </c>
      <c r="D445">
        <v>49.5</v>
      </c>
      <c r="E445">
        <v>50.2</v>
      </c>
      <c r="F445">
        <v>49.7</v>
      </c>
      <c r="G445">
        <v>49.1</v>
      </c>
      <c r="H445">
        <v>49.7</v>
      </c>
      <c r="I445">
        <v>12.8</v>
      </c>
      <c r="J445">
        <v>12.1</v>
      </c>
      <c r="K445">
        <v>11.3</v>
      </c>
      <c r="L445">
        <v>11.6</v>
      </c>
      <c r="M445">
        <v>11.5</v>
      </c>
      <c r="N445">
        <v>11.1</v>
      </c>
      <c r="O445">
        <v>32.799999999999997</v>
      </c>
      <c r="P445">
        <v>33.700000000000003</v>
      </c>
      <c r="Q445">
        <v>34.1</v>
      </c>
      <c r="R445">
        <v>32.9</v>
      </c>
      <c r="S445">
        <v>30.9</v>
      </c>
      <c r="T445">
        <v>31.9</v>
      </c>
      <c r="U445">
        <v>2.41</v>
      </c>
      <c r="V445">
        <v>2.36</v>
      </c>
      <c r="W445">
        <v>2.2799999999999998</v>
      </c>
      <c r="X445">
        <v>2.2400000000000002</v>
      </c>
      <c r="Y445">
        <v>2.29</v>
      </c>
      <c r="Z445">
        <v>2.2400000000000002</v>
      </c>
      <c r="AA445">
        <v>31.8</v>
      </c>
      <c r="AB445">
        <v>31.3</v>
      </c>
      <c r="AC445">
        <v>33.5</v>
      </c>
      <c r="AD445">
        <v>35.1</v>
      </c>
      <c r="AE445">
        <v>35.5</v>
      </c>
      <c r="AF445">
        <v>36.200000000000003</v>
      </c>
      <c r="AG445" s="10">
        <v>1079</v>
      </c>
      <c r="AH445" s="10">
        <v>1058</v>
      </c>
      <c r="AI445" s="10">
        <v>1021</v>
      </c>
      <c r="AJ445" s="10">
        <v>1047</v>
      </c>
      <c r="AK445" s="10">
        <v>1076</v>
      </c>
      <c r="AL445" s="10">
        <v>1028</v>
      </c>
    </row>
    <row r="446" spans="1:38">
      <c r="A446" s="67"/>
      <c r="B446" s="46" t="s">
        <v>471</v>
      </c>
      <c r="C446">
        <v>45.3</v>
      </c>
      <c r="D446">
        <v>45.7</v>
      </c>
      <c r="E446">
        <v>45.3</v>
      </c>
      <c r="F446">
        <v>45.8</v>
      </c>
      <c r="G446">
        <v>46.1</v>
      </c>
      <c r="H446">
        <v>47</v>
      </c>
      <c r="I446">
        <v>13.4</v>
      </c>
      <c r="J446">
        <v>13.1</v>
      </c>
      <c r="K446">
        <v>13.8</v>
      </c>
      <c r="L446">
        <v>12.6</v>
      </c>
      <c r="M446">
        <v>13</v>
      </c>
      <c r="N446">
        <v>12.4</v>
      </c>
      <c r="O446">
        <v>24.4</v>
      </c>
      <c r="P446">
        <v>24.6</v>
      </c>
      <c r="Q446">
        <v>24.1</v>
      </c>
      <c r="R446">
        <v>24.2</v>
      </c>
      <c r="S446">
        <v>24.5</v>
      </c>
      <c r="T446">
        <v>25</v>
      </c>
      <c r="U446">
        <v>2.2599999999999998</v>
      </c>
      <c r="V446">
        <v>2.29</v>
      </c>
      <c r="W446">
        <v>2.3199999999999998</v>
      </c>
      <c r="X446">
        <v>2.2999999999999998</v>
      </c>
      <c r="Y446">
        <v>2.27</v>
      </c>
      <c r="Z446">
        <v>2.2000000000000002</v>
      </c>
      <c r="AA446">
        <v>34.1</v>
      </c>
      <c r="AB446">
        <v>33.299999999999997</v>
      </c>
      <c r="AC446">
        <v>32.200000000000003</v>
      </c>
      <c r="AD446">
        <v>32</v>
      </c>
      <c r="AE446">
        <v>32.6</v>
      </c>
      <c r="AF446">
        <v>35.799999999999997</v>
      </c>
      <c r="AG446" s="10">
        <v>1093</v>
      </c>
      <c r="AH446" s="10">
        <v>1107</v>
      </c>
      <c r="AI446" s="10">
        <v>1132</v>
      </c>
      <c r="AJ446" s="10">
        <v>1118</v>
      </c>
      <c r="AK446" s="10">
        <v>1127</v>
      </c>
      <c r="AL446" s="10">
        <v>1083</v>
      </c>
    </row>
    <row r="447" spans="1:38">
      <c r="A447" s="67"/>
      <c r="B447" s="46" t="s">
        <v>472</v>
      </c>
      <c r="C447">
        <v>45.2</v>
      </c>
      <c r="D447">
        <v>45.8</v>
      </c>
      <c r="E447">
        <v>45.8</v>
      </c>
      <c r="F447">
        <v>45.4</v>
      </c>
      <c r="G447">
        <v>45.5</v>
      </c>
      <c r="H447">
        <v>46.3</v>
      </c>
      <c r="I447">
        <v>13.7</v>
      </c>
      <c r="J447">
        <v>13.6</v>
      </c>
      <c r="K447">
        <v>14.2</v>
      </c>
      <c r="L447">
        <v>13.7</v>
      </c>
      <c r="M447">
        <v>13.3</v>
      </c>
      <c r="N447">
        <v>13.2</v>
      </c>
      <c r="O447">
        <v>21.9</v>
      </c>
      <c r="P447">
        <v>23.9</v>
      </c>
      <c r="Q447">
        <v>23.4</v>
      </c>
      <c r="R447">
        <v>23.1</v>
      </c>
      <c r="S447">
        <v>23.4</v>
      </c>
      <c r="T447">
        <v>24.7</v>
      </c>
      <c r="U447">
        <v>2.52</v>
      </c>
      <c r="V447">
        <v>2.48</v>
      </c>
      <c r="W447">
        <v>2.46</v>
      </c>
      <c r="X447">
        <v>2.4500000000000002</v>
      </c>
      <c r="Y447">
        <v>2.5</v>
      </c>
      <c r="Z447">
        <v>2.42</v>
      </c>
      <c r="AA447">
        <v>28.5</v>
      </c>
      <c r="AB447">
        <v>30.3</v>
      </c>
      <c r="AC447">
        <v>30.4</v>
      </c>
      <c r="AD447">
        <v>30.9</v>
      </c>
      <c r="AE447">
        <v>29.1</v>
      </c>
      <c r="AF447">
        <v>31.3</v>
      </c>
      <c r="AG447" s="10">
        <v>1016</v>
      </c>
      <c r="AH447" s="10">
        <v>1001</v>
      </c>
      <c r="AI447" s="10">
        <v>1018</v>
      </c>
      <c r="AJ447" s="10">
        <v>1013</v>
      </c>
      <c r="AK447" s="10">
        <v>1058</v>
      </c>
      <c r="AL447" s="10">
        <v>1020</v>
      </c>
    </row>
    <row r="448" spans="1:38">
      <c r="A448" s="67"/>
      <c r="B448" s="46" t="s">
        <v>473</v>
      </c>
      <c r="C448">
        <v>42.1</v>
      </c>
      <c r="D448">
        <v>42.1</v>
      </c>
      <c r="E448">
        <v>42.1</v>
      </c>
      <c r="F448">
        <v>42.1</v>
      </c>
      <c r="G448">
        <v>42.2</v>
      </c>
      <c r="H448">
        <v>42.4</v>
      </c>
      <c r="I448">
        <v>15.6</v>
      </c>
      <c r="J448">
        <v>15.8</v>
      </c>
      <c r="K448">
        <v>16.2</v>
      </c>
      <c r="L448">
        <v>15.5</v>
      </c>
      <c r="M448">
        <v>14.8</v>
      </c>
      <c r="N448">
        <v>15.4</v>
      </c>
      <c r="O448">
        <v>16.600000000000001</v>
      </c>
      <c r="P448">
        <v>16.2</v>
      </c>
      <c r="Q448">
        <v>16.100000000000001</v>
      </c>
      <c r="R448">
        <v>16</v>
      </c>
      <c r="S448">
        <v>15.7</v>
      </c>
      <c r="T448">
        <v>15.9</v>
      </c>
      <c r="U448">
        <v>2.5099999999999998</v>
      </c>
      <c r="V448">
        <v>2.46</v>
      </c>
      <c r="W448">
        <v>2.38</v>
      </c>
      <c r="X448">
        <v>2.4500000000000002</v>
      </c>
      <c r="Y448">
        <v>2.4500000000000002</v>
      </c>
      <c r="Z448">
        <v>2.44</v>
      </c>
      <c r="AA448">
        <v>30.4</v>
      </c>
      <c r="AB448">
        <v>30.3</v>
      </c>
      <c r="AC448">
        <v>33.299999999999997</v>
      </c>
      <c r="AD448">
        <v>32.200000000000003</v>
      </c>
      <c r="AE448">
        <v>34.4</v>
      </c>
      <c r="AF448">
        <v>34.299999999999997</v>
      </c>
      <c r="AG448" s="10">
        <v>2073</v>
      </c>
      <c r="AH448" s="10">
        <v>2039</v>
      </c>
      <c r="AI448" s="10">
        <v>1995</v>
      </c>
      <c r="AJ448" s="10">
        <v>2054</v>
      </c>
      <c r="AK448" s="10">
        <v>2088</v>
      </c>
      <c r="AL448" s="10">
        <v>2064</v>
      </c>
    </row>
    <row r="449" spans="1:38">
      <c r="A449" s="67"/>
      <c r="B449" s="46" t="s">
        <v>474</v>
      </c>
      <c r="C449">
        <v>44.2</v>
      </c>
      <c r="D449">
        <v>43.8</v>
      </c>
      <c r="E449">
        <v>44.1</v>
      </c>
      <c r="F449">
        <v>43.9</v>
      </c>
      <c r="G449">
        <v>43.8</v>
      </c>
      <c r="H449">
        <v>44.5</v>
      </c>
      <c r="I449">
        <v>15.8</v>
      </c>
      <c r="J449">
        <v>15.9</v>
      </c>
      <c r="K449">
        <v>15.3</v>
      </c>
      <c r="L449">
        <v>15.5</v>
      </c>
      <c r="M449">
        <v>15.7</v>
      </c>
      <c r="N449">
        <v>14.6</v>
      </c>
      <c r="O449">
        <v>22.8</v>
      </c>
      <c r="P449">
        <v>22.1</v>
      </c>
      <c r="Q449">
        <v>22</v>
      </c>
      <c r="R449">
        <v>21.4</v>
      </c>
      <c r="S449">
        <v>21</v>
      </c>
      <c r="T449">
        <v>21.6</v>
      </c>
      <c r="U449">
        <v>2.58</v>
      </c>
      <c r="V449">
        <v>2.63</v>
      </c>
      <c r="W449">
        <v>2.63</v>
      </c>
      <c r="X449">
        <v>2.6</v>
      </c>
      <c r="Y449">
        <v>2.59</v>
      </c>
      <c r="Z449">
        <v>2.54</v>
      </c>
      <c r="AA449">
        <v>28.6</v>
      </c>
      <c r="AB449">
        <v>26.6</v>
      </c>
      <c r="AC449">
        <v>27</v>
      </c>
      <c r="AD449">
        <v>28.3</v>
      </c>
      <c r="AE449">
        <v>28.8</v>
      </c>
      <c r="AF449">
        <v>28.7</v>
      </c>
      <c r="AG449" s="10">
        <v>1568</v>
      </c>
      <c r="AH449" s="10">
        <v>1607</v>
      </c>
      <c r="AI449" s="10">
        <v>1610</v>
      </c>
      <c r="AJ449" s="10">
        <v>1624</v>
      </c>
      <c r="AK449" s="10">
        <v>1633</v>
      </c>
      <c r="AL449" s="10">
        <v>1598</v>
      </c>
    </row>
    <row r="450" spans="1:38">
      <c r="A450" s="67"/>
      <c r="B450" s="46" t="s">
        <v>475</v>
      </c>
      <c r="C450">
        <v>45.2</v>
      </c>
      <c r="D450">
        <v>45</v>
      </c>
      <c r="E450">
        <v>45.1</v>
      </c>
      <c r="F450">
        <v>45.3</v>
      </c>
      <c r="G450">
        <v>45.4</v>
      </c>
      <c r="H450">
        <v>45.7</v>
      </c>
      <c r="I450">
        <v>14.1</v>
      </c>
      <c r="J450">
        <v>14.4</v>
      </c>
      <c r="K450">
        <v>14.3</v>
      </c>
      <c r="L450">
        <v>13.5</v>
      </c>
      <c r="M450">
        <v>14.1</v>
      </c>
      <c r="N450">
        <v>13.3</v>
      </c>
      <c r="O450">
        <v>22.5</v>
      </c>
      <c r="P450">
        <v>22</v>
      </c>
      <c r="Q450">
        <v>22</v>
      </c>
      <c r="R450">
        <v>21.9</v>
      </c>
      <c r="S450">
        <v>22.2</v>
      </c>
      <c r="T450">
        <v>22.3</v>
      </c>
      <c r="U450">
        <v>2.41</v>
      </c>
      <c r="V450">
        <v>2.46</v>
      </c>
      <c r="W450">
        <v>2.4700000000000002</v>
      </c>
      <c r="X450">
        <v>2.4500000000000002</v>
      </c>
      <c r="Y450">
        <v>2.4</v>
      </c>
      <c r="Z450">
        <v>2.42</v>
      </c>
      <c r="AA450">
        <v>31.3</v>
      </c>
      <c r="AB450">
        <v>30.3</v>
      </c>
      <c r="AC450">
        <v>30</v>
      </c>
      <c r="AD450">
        <v>30.4</v>
      </c>
      <c r="AE450">
        <v>31.5</v>
      </c>
      <c r="AF450">
        <v>27.7</v>
      </c>
      <c r="AG450" s="10">
        <v>963</v>
      </c>
      <c r="AH450" s="10">
        <v>983</v>
      </c>
      <c r="AI450" s="10">
        <v>982</v>
      </c>
      <c r="AJ450" s="10">
        <v>958</v>
      </c>
      <c r="AK450" s="10">
        <v>946</v>
      </c>
      <c r="AL450" s="10">
        <v>952</v>
      </c>
    </row>
    <row r="451" spans="1:38">
      <c r="A451" s="67"/>
      <c r="B451" s="46" t="s">
        <v>476</v>
      </c>
      <c r="C451">
        <v>40.6</v>
      </c>
      <c r="D451">
        <v>41</v>
      </c>
      <c r="E451">
        <v>41.7</v>
      </c>
      <c r="F451">
        <v>42.4</v>
      </c>
      <c r="G451">
        <v>42.3</v>
      </c>
      <c r="H451">
        <v>42.8</v>
      </c>
      <c r="I451">
        <v>19.7</v>
      </c>
      <c r="J451">
        <v>18.899999999999999</v>
      </c>
      <c r="K451">
        <v>18.5</v>
      </c>
      <c r="L451">
        <v>17.399999999999999</v>
      </c>
      <c r="M451">
        <v>16.899999999999999</v>
      </c>
      <c r="N451">
        <v>16.399999999999999</v>
      </c>
      <c r="O451">
        <v>15.7</v>
      </c>
      <c r="P451">
        <v>15.5</v>
      </c>
      <c r="Q451">
        <v>15.8</v>
      </c>
      <c r="R451">
        <v>16.100000000000001</v>
      </c>
      <c r="S451">
        <v>16.100000000000001</v>
      </c>
      <c r="T451">
        <v>16.899999999999999</v>
      </c>
      <c r="U451">
        <v>2.46</v>
      </c>
      <c r="V451">
        <v>2.5099999999999998</v>
      </c>
      <c r="W451">
        <v>2.44</v>
      </c>
      <c r="X451">
        <v>2.41</v>
      </c>
      <c r="Y451">
        <v>2.46</v>
      </c>
      <c r="Z451">
        <v>2.41</v>
      </c>
      <c r="AA451">
        <v>31.6</v>
      </c>
      <c r="AB451">
        <v>31.2</v>
      </c>
      <c r="AC451">
        <v>31.7</v>
      </c>
      <c r="AD451">
        <v>32.5</v>
      </c>
      <c r="AE451">
        <v>31.9</v>
      </c>
      <c r="AF451">
        <v>31.1</v>
      </c>
      <c r="AG451" s="10">
        <v>1709</v>
      </c>
      <c r="AH451" s="10">
        <v>1746</v>
      </c>
      <c r="AI451" s="10">
        <v>1712</v>
      </c>
      <c r="AJ451" s="10">
        <v>1714</v>
      </c>
      <c r="AK451" s="10">
        <v>1757</v>
      </c>
      <c r="AL451" s="10">
        <v>1703</v>
      </c>
    </row>
    <row r="452" spans="1:38">
      <c r="A452" s="67"/>
      <c r="B452" s="46" t="s">
        <v>477</v>
      </c>
      <c r="C452">
        <v>45.4</v>
      </c>
      <c r="D452">
        <v>45.3</v>
      </c>
      <c r="E452">
        <v>45.5</v>
      </c>
      <c r="F452">
        <v>45.4</v>
      </c>
      <c r="G452">
        <v>45.1</v>
      </c>
      <c r="H452">
        <v>45.1</v>
      </c>
      <c r="I452">
        <v>15.2</v>
      </c>
      <c r="J452">
        <v>15.6</v>
      </c>
      <c r="K452">
        <v>15.5</v>
      </c>
      <c r="L452">
        <v>15</v>
      </c>
      <c r="M452">
        <v>15.3</v>
      </c>
      <c r="N452">
        <v>15.6</v>
      </c>
      <c r="O452">
        <v>23.9</v>
      </c>
      <c r="P452">
        <v>23.9</v>
      </c>
      <c r="Q452">
        <v>23.5</v>
      </c>
      <c r="R452">
        <v>22.8</v>
      </c>
      <c r="S452">
        <v>21.7</v>
      </c>
      <c r="T452">
        <v>20.5</v>
      </c>
      <c r="U452">
        <v>2.27</v>
      </c>
      <c r="V452">
        <v>2.29</v>
      </c>
      <c r="W452">
        <v>2.2799999999999998</v>
      </c>
      <c r="X452">
        <v>2.29</v>
      </c>
      <c r="Y452">
        <v>2.2999999999999998</v>
      </c>
      <c r="Z452">
        <v>2.29</v>
      </c>
      <c r="AA452">
        <v>35.4</v>
      </c>
      <c r="AB452">
        <v>35.5</v>
      </c>
      <c r="AC452">
        <v>35.5</v>
      </c>
      <c r="AD452">
        <v>35.9</v>
      </c>
      <c r="AE452">
        <v>35.799999999999997</v>
      </c>
      <c r="AF452">
        <v>36.4</v>
      </c>
      <c r="AG452" s="10">
        <v>1635</v>
      </c>
      <c r="AH452" s="10">
        <v>1649</v>
      </c>
      <c r="AI452" s="10">
        <v>1615</v>
      </c>
      <c r="AJ452" s="10">
        <v>1638</v>
      </c>
      <c r="AK452" s="10">
        <v>1634</v>
      </c>
      <c r="AL452" s="10">
        <v>1638</v>
      </c>
    </row>
    <row r="453" spans="1:38">
      <c r="A453" s="67"/>
      <c r="B453" s="46" t="s">
        <v>478</v>
      </c>
      <c r="C453">
        <v>42.6</v>
      </c>
      <c r="D453">
        <v>42.8</v>
      </c>
      <c r="E453">
        <v>42.3</v>
      </c>
      <c r="F453">
        <v>42.5</v>
      </c>
      <c r="G453">
        <v>42.5</v>
      </c>
      <c r="H453">
        <v>43.5</v>
      </c>
      <c r="I453">
        <v>16.5</v>
      </c>
      <c r="J453">
        <v>15.8</v>
      </c>
      <c r="K453">
        <v>16.7</v>
      </c>
      <c r="L453">
        <v>16.7</v>
      </c>
      <c r="M453">
        <v>17.100000000000001</v>
      </c>
      <c r="N453">
        <v>15.7</v>
      </c>
      <c r="O453">
        <v>20</v>
      </c>
      <c r="P453">
        <v>20</v>
      </c>
      <c r="Q453">
        <v>19.399999999999999</v>
      </c>
      <c r="R453">
        <v>19.2</v>
      </c>
      <c r="S453">
        <v>19.600000000000001</v>
      </c>
      <c r="T453">
        <v>20.3</v>
      </c>
      <c r="U453">
        <v>2.5099999999999998</v>
      </c>
      <c r="V453">
        <v>2.5</v>
      </c>
      <c r="W453">
        <v>2.54</v>
      </c>
      <c r="X453">
        <v>2.5099999999999998</v>
      </c>
      <c r="Y453">
        <v>2.57</v>
      </c>
      <c r="Z453">
        <v>2.48</v>
      </c>
      <c r="AA453">
        <v>27.9</v>
      </c>
      <c r="AB453">
        <v>28.3</v>
      </c>
      <c r="AC453">
        <v>28.6</v>
      </c>
      <c r="AD453">
        <v>28.9</v>
      </c>
      <c r="AE453">
        <v>29</v>
      </c>
      <c r="AF453">
        <v>31.1</v>
      </c>
      <c r="AG453" s="10">
        <v>1153</v>
      </c>
      <c r="AH453" s="10">
        <v>1174</v>
      </c>
      <c r="AI453" s="10">
        <v>1189</v>
      </c>
      <c r="AJ453" s="10">
        <v>1199</v>
      </c>
      <c r="AK453" s="10">
        <v>1233</v>
      </c>
      <c r="AL453" s="10">
        <v>1170</v>
      </c>
    </row>
    <row r="454" spans="1:38">
      <c r="A454" s="67"/>
      <c r="B454" s="46" t="s">
        <v>479</v>
      </c>
      <c r="C454">
        <v>43.6</v>
      </c>
      <c r="D454">
        <v>43.6</v>
      </c>
      <c r="E454">
        <v>43.4</v>
      </c>
      <c r="F454">
        <v>43.5</v>
      </c>
      <c r="G454">
        <v>44.3</v>
      </c>
      <c r="H454">
        <v>44.2</v>
      </c>
      <c r="I454">
        <v>16.2</v>
      </c>
      <c r="J454">
        <v>16.3</v>
      </c>
      <c r="K454">
        <v>16.5</v>
      </c>
      <c r="L454">
        <v>15.4</v>
      </c>
      <c r="M454">
        <v>14.9</v>
      </c>
      <c r="N454">
        <v>15.9</v>
      </c>
      <c r="O454">
        <v>22.9</v>
      </c>
      <c r="P454">
        <v>22.2</v>
      </c>
      <c r="Q454">
        <v>22.4</v>
      </c>
      <c r="R454">
        <v>21.7</v>
      </c>
      <c r="S454">
        <v>22.2</v>
      </c>
      <c r="T454">
        <v>21.9</v>
      </c>
      <c r="U454">
        <v>2.5499999999999998</v>
      </c>
      <c r="V454">
        <v>2.54</v>
      </c>
      <c r="W454">
        <v>2.56</v>
      </c>
      <c r="X454">
        <v>2.5299999999999998</v>
      </c>
      <c r="Y454">
        <v>2.4500000000000002</v>
      </c>
      <c r="Z454">
        <v>2.4700000000000002</v>
      </c>
      <c r="AA454">
        <v>32.700000000000003</v>
      </c>
      <c r="AB454">
        <v>32</v>
      </c>
      <c r="AC454">
        <v>32.5</v>
      </c>
      <c r="AD454">
        <v>33.200000000000003</v>
      </c>
      <c r="AE454">
        <v>33.9</v>
      </c>
      <c r="AF454">
        <v>33.6</v>
      </c>
      <c r="AG454" s="10">
        <v>1726</v>
      </c>
      <c r="AH454" s="10">
        <v>1742</v>
      </c>
      <c r="AI454" s="10">
        <v>1762</v>
      </c>
      <c r="AJ454" s="10">
        <v>1781</v>
      </c>
      <c r="AK454" s="10">
        <v>1731</v>
      </c>
      <c r="AL454" s="10">
        <v>1743</v>
      </c>
    </row>
    <row r="455" spans="1:38">
      <c r="A455" s="67"/>
      <c r="B455" s="46" t="s">
        <v>480</v>
      </c>
      <c r="C455">
        <v>39.1</v>
      </c>
      <c r="D455">
        <v>40.200000000000003</v>
      </c>
      <c r="E455">
        <v>39.6</v>
      </c>
      <c r="F455">
        <v>39.700000000000003</v>
      </c>
      <c r="G455">
        <v>39.9</v>
      </c>
      <c r="H455">
        <v>40.6</v>
      </c>
      <c r="I455">
        <v>20.7</v>
      </c>
      <c r="J455">
        <v>19</v>
      </c>
      <c r="K455">
        <v>19.3</v>
      </c>
      <c r="L455">
        <v>18.899999999999999</v>
      </c>
      <c r="M455">
        <v>18.7</v>
      </c>
      <c r="N455">
        <v>18</v>
      </c>
      <c r="O455">
        <v>13.6</v>
      </c>
      <c r="P455">
        <v>14.1</v>
      </c>
      <c r="Q455">
        <v>12.9</v>
      </c>
      <c r="R455">
        <v>12.6</v>
      </c>
      <c r="S455">
        <v>13</v>
      </c>
      <c r="T455">
        <v>13.1</v>
      </c>
      <c r="U455">
        <v>2.46</v>
      </c>
      <c r="V455">
        <v>2.4300000000000002</v>
      </c>
      <c r="W455">
        <v>2.48</v>
      </c>
      <c r="X455">
        <v>2.54</v>
      </c>
      <c r="Y455">
        <v>2.5499999999999998</v>
      </c>
      <c r="Z455">
        <v>2.5</v>
      </c>
      <c r="AA455">
        <v>29.7</v>
      </c>
      <c r="AB455">
        <v>30.5</v>
      </c>
      <c r="AC455">
        <v>30.4</v>
      </c>
      <c r="AD455">
        <v>29.2</v>
      </c>
      <c r="AE455">
        <v>30.4</v>
      </c>
      <c r="AF455">
        <v>29.8</v>
      </c>
      <c r="AG455" s="10">
        <v>1111</v>
      </c>
      <c r="AH455" s="10">
        <v>1110</v>
      </c>
      <c r="AI455" s="10">
        <v>1135</v>
      </c>
      <c r="AJ455" s="10">
        <v>1176</v>
      </c>
      <c r="AK455" s="10">
        <v>1189</v>
      </c>
      <c r="AL455" s="10">
        <v>1166</v>
      </c>
    </row>
    <row r="456" spans="1:38">
      <c r="A456" s="67"/>
      <c r="B456" s="46" t="s">
        <v>481</v>
      </c>
      <c r="C456">
        <v>45.1</v>
      </c>
      <c r="D456">
        <v>45.4</v>
      </c>
      <c r="E456">
        <v>45.8</v>
      </c>
      <c r="F456">
        <v>45.4</v>
      </c>
      <c r="G456">
        <v>45.1</v>
      </c>
      <c r="H456">
        <v>45.9</v>
      </c>
      <c r="I456">
        <v>14</v>
      </c>
      <c r="J456">
        <v>14.3</v>
      </c>
      <c r="K456">
        <v>13.1</v>
      </c>
      <c r="L456">
        <v>13.8</v>
      </c>
      <c r="M456">
        <v>13.9</v>
      </c>
      <c r="N456">
        <v>13.8</v>
      </c>
      <c r="O456">
        <v>22.9</v>
      </c>
      <c r="P456">
        <v>24.4</v>
      </c>
      <c r="Q456">
        <v>24.9</v>
      </c>
      <c r="R456">
        <v>24.2</v>
      </c>
      <c r="S456">
        <v>24</v>
      </c>
      <c r="T456">
        <v>25.2</v>
      </c>
      <c r="U456">
        <v>2.36</v>
      </c>
      <c r="V456">
        <v>2.35</v>
      </c>
      <c r="W456">
        <v>2.4</v>
      </c>
      <c r="X456">
        <v>2.4300000000000002</v>
      </c>
      <c r="Y456">
        <v>2.44</v>
      </c>
      <c r="Z456">
        <v>2.35</v>
      </c>
      <c r="AA456">
        <v>35.200000000000003</v>
      </c>
      <c r="AB456">
        <v>35.299999999999997</v>
      </c>
      <c r="AC456">
        <v>33.299999999999997</v>
      </c>
      <c r="AD456">
        <v>33.1</v>
      </c>
      <c r="AE456">
        <v>32.9</v>
      </c>
      <c r="AF456">
        <v>35.6</v>
      </c>
      <c r="AG456" s="10">
        <v>1359</v>
      </c>
      <c r="AH456" s="10">
        <v>1347</v>
      </c>
      <c r="AI456" s="10">
        <v>1373</v>
      </c>
      <c r="AJ456" s="10">
        <v>1410</v>
      </c>
      <c r="AK456" s="10">
        <v>1410</v>
      </c>
      <c r="AL456" s="10">
        <v>1366</v>
      </c>
    </row>
    <row r="457" spans="1:38">
      <c r="A457" s="67"/>
      <c r="B457" s="46" t="s">
        <v>482</v>
      </c>
      <c r="C457">
        <v>41.9</v>
      </c>
      <c r="D457">
        <v>42.5</v>
      </c>
      <c r="E457">
        <v>43</v>
      </c>
      <c r="F457">
        <v>43.9</v>
      </c>
      <c r="G457">
        <v>44.4</v>
      </c>
      <c r="H457">
        <v>44.8</v>
      </c>
      <c r="I457">
        <v>20.3</v>
      </c>
      <c r="J457">
        <v>20.100000000000001</v>
      </c>
      <c r="K457">
        <v>19.3</v>
      </c>
      <c r="L457">
        <v>18</v>
      </c>
      <c r="M457">
        <v>17.8</v>
      </c>
      <c r="N457">
        <v>17.8</v>
      </c>
      <c r="O457">
        <v>20.100000000000001</v>
      </c>
      <c r="P457">
        <v>20.5</v>
      </c>
      <c r="Q457">
        <v>21.4</v>
      </c>
      <c r="R457">
        <v>21.5</v>
      </c>
      <c r="S457">
        <v>21.6</v>
      </c>
      <c r="T457">
        <v>21.8</v>
      </c>
      <c r="U457">
        <v>2.74</v>
      </c>
      <c r="V457">
        <v>2.73</v>
      </c>
      <c r="W457">
        <v>2.74</v>
      </c>
      <c r="X457">
        <v>2.7</v>
      </c>
      <c r="Y457">
        <v>2.66</v>
      </c>
      <c r="Z457">
        <v>2.62</v>
      </c>
      <c r="AA457">
        <v>18.5</v>
      </c>
      <c r="AB457">
        <v>18.8</v>
      </c>
      <c r="AC457">
        <v>19.100000000000001</v>
      </c>
      <c r="AD457">
        <v>19.5</v>
      </c>
      <c r="AE457">
        <v>19.3</v>
      </c>
      <c r="AF457">
        <v>20.2</v>
      </c>
      <c r="AG457" s="10">
        <v>935</v>
      </c>
      <c r="AH457" s="10">
        <v>929</v>
      </c>
      <c r="AI457" s="10">
        <v>947</v>
      </c>
      <c r="AJ457" s="10">
        <v>929</v>
      </c>
      <c r="AK457" s="10">
        <v>926</v>
      </c>
      <c r="AL457" s="10">
        <v>921</v>
      </c>
    </row>
    <row r="458" spans="1:38">
      <c r="A458" s="67"/>
      <c r="B458" s="46" t="s">
        <v>483</v>
      </c>
      <c r="C458">
        <v>39.9</v>
      </c>
      <c r="D458">
        <v>40.200000000000003</v>
      </c>
      <c r="E458">
        <v>40.5</v>
      </c>
      <c r="F458">
        <v>40.700000000000003</v>
      </c>
      <c r="G458">
        <v>40.799999999999997</v>
      </c>
      <c r="H458">
        <v>41.1</v>
      </c>
      <c r="I458">
        <v>19.7</v>
      </c>
      <c r="J458">
        <v>20.3</v>
      </c>
      <c r="K458">
        <v>19.7</v>
      </c>
      <c r="L458">
        <v>19.2</v>
      </c>
      <c r="M458">
        <v>19.600000000000001</v>
      </c>
      <c r="N458">
        <v>18.7</v>
      </c>
      <c r="O458">
        <v>14.4</v>
      </c>
      <c r="P458">
        <v>15.1</v>
      </c>
      <c r="Q458">
        <v>15.1</v>
      </c>
      <c r="R458">
        <v>15.5</v>
      </c>
      <c r="S458">
        <v>15.4</v>
      </c>
      <c r="T458">
        <v>15.7</v>
      </c>
      <c r="U458">
        <v>2.73</v>
      </c>
      <c r="V458">
        <v>2.72</v>
      </c>
      <c r="W458">
        <v>2.7</v>
      </c>
      <c r="X458">
        <v>2.71</v>
      </c>
      <c r="Y458">
        <v>2.71</v>
      </c>
      <c r="Z458">
        <v>2.67</v>
      </c>
      <c r="AA458">
        <v>22.6</v>
      </c>
      <c r="AB458">
        <v>21</v>
      </c>
      <c r="AC458">
        <v>22</v>
      </c>
      <c r="AD458">
        <v>23.4</v>
      </c>
      <c r="AE458">
        <v>22.6</v>
      </c>
      <c r="AF458">
        <v>23.9</v>
      </c>
      <c r="AG458" s="10">
        <v>1739</v>
      </c>
      <c r="AH458" s="10">
        <v>1739</v>
      </c>
      <c r="AI458" s="10">
        <v>1744</v>
      </c>
      <c r="AJ458" s="10">
        <v>1760</v>
      </c>
      <c r="AK458" s="10">
        <v>1777</v>
      </c>
      <c r="AL458" s="10">
        <v>1754</v>
      </c>
    </row>
    <row r="459" spans="1:38">
      <c r="A459" s="67"/>
      <c r="B459" s="46" t="s">
        <v>484</v>
      </c>
      <c r="C459">
        <v>44.1</v>
      </c>
      <c r="D459">
        <v>44.4</v>
      </c>
      <c r="E459">
        <v>44.5</v>
      </c>
      <c r="F459">
        <v>44.6</v>
      </c>
      <c r="G459">
        <v>44.9</v>
      </c>
      <c r="H459">
        <v>45.9</v>
      </c>
      <c r="I459">
        <v>15.5</v>
      </c>
      <c r="J459">
        <v>15.6</v>
      </c>
      <c r="K459">
        <v>15.5</v>
      </c>
      <c r="L459">
        <v>16</v>
      </c>
      <c r="M459">
        <v>15.8</v>
      </c>
      <c r="N459">
        <v>15.2</v>
      </c>
      <c r="O459">
        <v>22</v>
      </c>
      <c r="P459">
        <v>22.5</v>
      </c>
      <c r="Q459">
        <v>23</v>
      </c>
      <c r="R459">
        <v>23.2</v>
      </c>
      <c r="S459">
        <v>23.8</v>
      </c>
      <c r="T459">
        <v>24.9</v>
      </c>
      <c r="U459">
        <v>2.59</v>
      </c>
      <c r="V459">
        <v>2.58</v>
      </c>
      <c r="W459">
        <v>2.5499999999999998</v>
      </c>
      <c r="X459">
        <v>2.54</v>
      </c>
      <c r="Y459">
        <v>2.5499999999999998</v>
      </c>
      <c r="Z459">
        <v>2.5</v>
      </c>
      <c r="AA459">
        <v>24.7</v>
      </c>
      <c r="AB459">
        <v>25</v>
      </c>
      <c r="AC459">
        <v>24.5</v>
      </c>
      <c r="AD459">
        <v>26.3</v>
      </c>
      <c r="AE459">
        <v>25.7</v>
      </c>
      <c r="AF459">
        <v>27.8</v>
      </c>
      <c r="AG459" s="10">
        <v>1300</v>
      </c>
      <c r="AH459" s="10">
        <v>1314</v>
      </c>
      <c r="AI459" s="10">
        <v>1311</v>
      </c>
      <c r="AJ459" s="10">
        <v>1295</v>
      </c>
      <c r="AK459" s="10">
        <v>1307</v>
      </c>
      <c r="AL459" s="10">
        <v>1273</v>
      </c>
    </row>
    <row r="460" spans="1:38">
      <c r="A460" s="67"/>
      <c r="B460" s="46" t="s">
        <v>485</v>
      </c>
      <c r="C460">
        <v>43</v>
      </c>
      <c r="D460">
        <v>43.9</v>
      </c>
      <c r="E460">
        <v>44.1</v>
      </c>
      <c r="F460">
        <v>44.3</v>
      </c>
      <c r="G460">
        <v>44.7</v>
      </c>
      <c r="H460">
        <v>45.2</v>
      </c>
      <c r="I460">
        <v>14.2</v>
      </c>
      <c r="J460">
        <v>13.3</v>
      </c>
      <c r="K460">
        <v>13.6</v>
      </c>
      <c r="L460">
        <v>13.3</v>
      </c>
      <c r="M460">
        <v>13.3</v>
      </c>
      <c r="N460">
        <v>12.6</v>
      </c>
      <c r="O460">
        <v>14.7</v>
      </c>
      <c r="P460">
        <v>15.8</v>
      </c>
      <c r="Q460">
        <v>16.7</v>
      </c>
      <c r="R460">
        <v>17.8</v>
      </c>
      <c r="S460">
        <v>19.5</v>
      </c>
      <c r="T460">
        <v>20.7</v>
      </c>
      <c r="U460">
        <v>2.7</v>
      </c>
      <c r="V460">
        <v>2.66</v>
      </c>
      <c r="W460">
        <v>2.7</v>
      </c>
      <c r="X460">
        <v>2.7</v>
      </c>
      <c r="Y460">
        <v>2.65</v>
      </c>
      <c r="Z460">
        <v>2.57</v>
      </c>
      <c r="AA460">
        <v>21.3</v>
      </c>
      <c r="AB460">
        <v>21.5</v>
      </c>
      <c r="AC460">
        <v>22.3</v>
      </c>
      <c r="AD460">
        <v>21.7</v>
      </c>
      <c r="AE460">
        <v>22.4</v>
      </c>
      <c r="AF460">
        <v>22.7</v>
      </c>
      <c r="AG460" s="10">
        <v>1742</v>
      </c>
      <c r="AH460" s="10">
        <v>1724</v>
      </c>
      <c r="AI460" s="10">
        <v>1757</v>
      </c>
      <c r="AJ460" s="10">
        <v>1739</v>
      </c>
      <c r="AK460" s="10">
        <v>1736</v>
      </c>
      <c r="AL460" s="10">
        <v>1671</v>
      </c>
    </row>
    <row r="461" spans="1:38">
      <c r="A461" s="67"/>
      <c r="B461" s="46" t="s">
        <v>486</v>
      </c>
      <c r="C461">
        <v>42.5</v>
      </c>
      <c r="D461">
        <v>43.1</v>
      </c>
      <c r="E461">
        <v>43.7</v>
      </c>
      <c r="F461">
        <v>44.4</v>
      </c>
      <c r="G461">
        <v>44.8</v>
      </c>
      <c r="H461">
        <v>45.6</v>
      </c>
      <c r="I461">
        <v>14.7</v>
      </c>
      <c r="J461">
        <v>15.1</v>
      </c>
      <c r="K461">
        <v>14.6</v>
      </c>
      <c r="L461">
        <v>14.4</v>
      </c>
      <c r="M461">
        <v>14</v>
      </c>
      <c r="N461">
        <v>13</v>
      </c>
      <c r="O461">
        <v>14.1</v>
      </c>
      <c r="P461">
        <v>14.5</v>
      </c>
      <c r="Q461">
        <v>16</v>
      </c>
      <c r="R461">
        <v>17</v>
      </c>
      <c r="S461">
        <v>18.100000000000001</v>
      </c>
      <c r="T461">
        <v>19.7</v>
      </c>
      <c r="U461">
        <v>2.74</v>
      </c>
      <c r="V461">
        <v>2.72</v>
      </c>
      <c r="W461">
        <v>2.74</v>
      </c>
      <c r="X461">
        <v>2.66</v>
      </c>
      <c r="Y461">
        <v>2.63</v>
      </c>
      <c r="Z461">
        <v>2.58</v>
      </c>
      <c r="AA461">
        <v>19.100000000000001</v>
      </c>
      <c r="AB461">
        <v>18.600000000000001</v>
      </c>
      <c r="AC461">
        <v>17.399999999999999</v>
      </c>
      <c r="AD461">
        <v>19.3</v>
      </c>
      <c r="AE461">
        <v>19.600000000000001</v>
      </c>
      <c r="AF461">
        <v>20.8</v>
      </c>
      <c r="AG461" s="10">
        <v>2011</v>
      </c>
      <c r="AH461" s="10">
        <v>2015</v>
      </c>
      <c r="AI461" s="10">
        <v>2036</v>
      </c>
      <c r="AJ461" s="10">
        <v>1966</v>
      </c>
      <c r="AK461" s="10">
        <v>1971</v>
      </c>
      <c r="AL461" s="10">
        <v>1923</v>
      </c>
    </row>
    <row r="462" spans="1:38">
      <c r="A462" s="67"/>
      <c r="B462" s="46" t="s">
        <v>487</v>
      </c>
      <c r="C462">
        <v>46.6</v>
      </c>
      <c r="D462">
        <v>46.9</v>
      </c>
      <c r="E462">
        <v>47</v>
      </c>
      <c r="F462">
        <v>47.5</v>
      </c>
      <c r="G462">
        <v>48.8</v>
      </c>
      <c r="H462">
        <v>49.2</v>
      </c>
      <c r="I462">
        <v>13.3</v>
      </c>
      <c r="J462">
        <v>13.3</v>
      </c>
      <c r="K462">
        <v>13.3</v>
      </c>
      <c r="L462">
        <v>13</v>
      </c>
      <c r="M462">
        <v>11.7</v>
      </c>
      <c r="N462">
        <v>12</v>
      </c>
      <c r="O462">
        <v>25.8</v>
      </c>
      <c r="P462">
        <v>26.9</v>
      </c>
      <c r="Q462">
        <v>28.4</v>
      </c>
      <c r="R462">
        <v>28.8</v>
      </c>
      <c r="S462">
        <v>30.4</v>
      </c>
      <c r="T462">
        <v>31.4</v>
      </c>
      <c r="U462">
        <v>2.4300000000000002</v>
      </c>
      <c r="V462">
        <v>2.4500000000000002</v>
      </c>
      <c r="W462">
        <v>2.52</v>
      </c>
      <c r="X462">
        <v>2.48</v>
      </c>
      <c r="Y462">
        <v>2.42</v>
      </c>
      <c r="Z462">
        <v>2.39</v>
      </c>
      <c r="AA462">
        <v>28.4</v>
      </c>
      <c r="AB462">
        <v>29.1</v>
      </c>
      <c r="AC462">
        <v>25.5</v>
      </c>
      <c r="AD462">
        <v>26.7</v>
      </c>
      <c r="AE462">
        <v>27.5</v>
      </c>
      <c r="AF462">
        <v>27.2</v>
      </c>
      <c r="AG462" s="10">
        <v>1231</v>
      </c>
      <c r="AH462" s="10">
        <v>1225</v>
      </c>
      <c r="AI462" s="10">
        <v>1245</v>
      </c>
      <c r="AJ462" s="10">
        <v>1238</v>
      </c>
      <c r="AK462" s="10">
        <v>1198</v>
      </c>
      <c r="AL462" s="10">
        <v>1167</v>
      </c>
    </row>
    <row r="463" spans="1:38">
      <c r="A463" s="67"/>
      <c r="B463" s="46" t="s">
        <v>488</v>
      </c>
      <c r="C463">
        <v>47.8</v>
      </c>
      <c r="D463">
        <v>48.4</v>
      </c>
      <c r="E463">
        <v>48.7</v>
      </c>
      <c r="F463">
        <v>48.5</v>
      </c>
      <c r="G463">
        <v>48.9</v>
      </c>
      <c r="H463">
        <v>49.4</v>
      </c>
      <c r="I463">
        <v>12.7</v>
      </c>
      <c r="J463">
        <v>12.9</v>
      </c>
      <c r="K463">
        <v>12.5</v>
      </c>
      <c r="L463">
        <v>13.5</v>
      </c>
      <c r="M463">
        <v>12.9</v>
      </c>
      <c r="N463">
        <v>12.6</v>
      </c>
      <c r="O463">
        <v>29</v>
      </c>
      <c r="P463">
        <v>30</v>
      </c>
      <c r="Q463">
        <v>30.9</v>
      </c>
      <c r="R463">
        <v>30.6</v>
      </c>
      <c r="S463">
        <v>31.2</v>
      </c>
      <c r="T463">
        <v>32.6</v>
      </c>
      <c r="U463">
        <v>2.5499999999999998</v>
      </c>
      <c r="V463">
        <v>2.52</v>
      </c>
      <c r="W463">
        <v>2.5499999999999998</v>
      </c>
      <c r="X463">
        <v>2.54</v>
      </c>
      <c r="Y463">
        <v>2.5499999999999998</v>
      </c>
      <c r="Z463">
        <v>2.48</v>
      </c>
      <c r="AA463">
        <v>24.5</v>
      </c>
      <c r="AB463">
        <v>24.7</v>
      </c>
      <c r="AC463">
        <v>23.9</v>
      </c>
      <c r="AD463">
        <v>25.8</v>
      </c>
      <c r="AE463">
        <v>23.6</v>
      </c>
      <c r="AF463">
        <v>24.5</v>
      </c>
      <c r="AG463" s="10">
        <v>1229</v>
      </c>
      <c r="AH463" s="10">
        <v>1224</v>
      </c>
      <c r="AI463" s="10">
        <v>1236</v>
      </c>
      <c r="AJ463" s="10">
        <v>1244</v>
      </c>
      <c r="AK463" s="10">
        <v>1240</v>
      </c>
      <c r="AL463" s="10">
        <v>1206</v>
      </c>
    </row>
    <row r="464" spans="1:38">
      <c r="A464" s="67"/>
      <c r="B464" s="46" t="s">
        <v>489</v>
      </c>
      <c r="C464">
        <v>43.9</v>
      </c>
      <c r="D464">
        <v>44.6</v>
      </c>
      <c r="E464">
        <v>45.4</v>
      </c>
      <c r="F464">
        <v>45.9</v>
      </c>
      <c r="G464">
        <v>45.7</v>
      </c>
      <c r="H464">
        <v>46.2</v>
      </c>
      <c r="I464">
        <v>15.3</v>
      </c>
      <c r="J464">
        <v>14.2</v>
      </c>
      <c r="K464">
        <v>13.4</v>
      </c>
      <c r="L464">
        <v>13.2</v>
      </c>
      <c r="M464">
        <v>12.5</v>
      </c>
      <c r="N464">
        <v>11.5</v>
      </c>
      <c r="O464">
        <v>19.7</v>
      </c>
      <c r="P464">
        <v>20.399999999999999</v>
      </c>
      <c r="Q464">
        <v>21.7</v>
      </c>
      <c r="R464">
        <v>22.4</v>
      </c>
      <c r="S464">
        <v>22.3</v>
      </c>
      <c r="T464">
        <v>22.6</v>
      </c>
      <c r="U464">
        <v>2.56</v>
      </c>
      <c r="V464">
        <v>2.52</v>
      </c>
      <c r="W464">
        <v>2.52</v>
      </c>
      <c r="X464">
        <v>2.5099999999999998</v>
      </c>
      <c r="Y464">
        <v>2.57</v>
      </c>
      <c r="Z464">
        <v>2.54</v>
      </c>
      <c r="AA464">
        <v>26.7</v>
      </c>
      <c r="AB464">
        <v>25.9</v>
      </c>
      <c r="AC464">
        <v>26.9</v>
      </c>
      <c r="AD464">
        <v>27.6</v>
      </c>
      <c r="AE464">
        <v>26.1</v>
      </c>
      <c r="AF464">
        <v>26.1</v>
      </c>
      <c r="AG464" s="10">
        <v>1006</v>
      </c>
      <c r="AH464" s="10">
        <v>983</v>
      </c>
      <c r="AI464" s="10">
        <v>987</v>
      </c>
      <c r="AJ464" s="10">
        <v>983</v>
      </c>
      <c r="AK464" s="10">
        <v>1023</v>
      </c>
      <c r="AL464" s="10">
        <v>1023</v>
      </c>
    </row>
    <row r="465" spans="1:38">
      <c r="A465" s="67"/>
      <c r="B465" s="46" t="s">
        <v>490</v>
      </c>
      <c r="C465">
        <v>41.7</v>
      </c>
      <c r="D465">
        <v>42.4</v>
      </c>
      <c r="E465">
        <v>42.7</v>
      </c>
      <c r="F465">
        <v>42.5</v>
      </c>
      <c r="G465">
        <v>42.4</v>
      </c>
      <c r="H465">
        <v>43.6</v>
      </c>
      <c r="I465">
        <v>16</v>
      </c>
      <c r="J465">
        <v>16.2</v>
      </c>
      <c r="K465">
        <v>15.7</v>
      </c>
      <c r="L465">
        <v>16.600000000000001</v>
      </c>
      <c r="M465">
        <v>16.5</v>
      </c>
      <c r="N465">
        <v>15.2</v>
      </c>
      <c r="O465">
        <v>15.8</v>
      </c>
      <c r="P465">
        <v>17.399999999999999</v>
      </c>
      <c r="Q465">
        <v>18.100000000000001</v>
      </c>
      <c r="R465">
        <v>17.5</v>
      </c>
      <c r="S465">
        <v>16.899999999999999</v>
      </c>
      <c r="T465">
        <v>18.899999999999999</v>
      </c>
      <c r="U465">
        <v>2.73</v>
      </c>
      <c r="V465">
        <v>2.69</v>
      </c>
      <c r="W465">
        <v>2.66</v>
      </c>
      <c r="X465">
        <v>2.75</v>
      </c>
      <c r="Y465">
        <v>2.74</v>
      </c>
      <c r="Z465">
        <v>2.64</v>
      </c>
      <c r="AA465">
        <v>25.3</v>
      </c>
      <c r="AB465">
        <v>24.3</v>
      </c>
      <c r="AC465">
        <v>26.3</v>
      </c>
      <c r="AD465">
        <v>24.2</v>
      </c>
      <c r="AE465">
        <v>24.7</v>
      </c>
      <c r="AF465">
        <v>27.2</v>
      </c>
      <c r="AG465" s="10">
        <v>1422</v>
      </c>
      <c r="AH465" s="10">
        <v>1394</v>
      </c>
      <c r="AI465" s="10">
        <v>1404</v>
      </c>
      <c r="AJ465" s="10">
        <v>1432</v>
      </c>
      <c r="AK465" s="10">
        <v>1428</v>
      </c>
      <c r="AL465" s="10">
        <v>1347</v>
      </c>
    </row>
    <row r="466" spans="1:38">
      <c r="A466" s="67"/>
      <c r="B466" s="46" t="s">
        <v>491</v>
      </c>
      <c r="C466">
        <v>43.7</v>
      </c>
      <c r="D466">
        <v>43</v>
      </c>
      <c r="E466">
        <v>42.9</v>
      </c>
      <c r="F466">
        <v>42.6</v>
      </c>
      <c r="G466">
        <v>42.9</v>
      </c>
      <c r="H466">
        <v>43</v>
      </c>
      <c r="I466">
        <v>15</v>
      </c>
      <c r="J466">
        <v>16.2</v>
      </c>
      <c r="K466">
        <v>16.3</v>
      </c>
      <c r="L466">
        <v>16</v>
      </c>
      <c r="M466">
        <v>15.7</v>
      </c>
      <c r="N466">
        <v>15</v>
      </c>
      <c r="O466">
        <v>21.1</v>
      </c>
      <c r="P466">
        <v>20.2</v>
      </c>
      <c r="Q466">
        <v>19.8</v>
      </c>
      <c r="R466">
        <v>19</v>
      </c>
      <c r="S466">
        <v>19.399999999999999</v>
      </c>
      <c r="T466">
        <v>20.2</v>
      </c>
      <c r="U466">
        <v>2.36</v>
      </c>
      <c r="V466">
        <v>2.44</v>
      </c>
      <c r="W466">
        <v>2.46</v>
      </c>
      <c r="X466">
        <v>2.5</v>
      </c>
      <c r="Y466">
        <v>2.46</v>
      </c>
      <c r="Z466">
        <v>2.4500000000000002</v>
      </c>
      <c r="AA466">
        <v>35.200000000000003</v>
      </c>
      <c r="AB466">
        <v>32.299999999999997</v>
      </c>
      <c r="AC466">
        <v>33.200000000000003</v>
      </c>
      <c r="AD466">
        <v>32.299999999999997</v>
      </c>
      <c r="AE466">
        <v>32.5</v>
      </c>
      <c r="AF466">
        <v>32.4</v>
      </c>
      <c r="AG466" s="10">
        <v>1537</v>
      </c>
      <c r="AH466" s="10">
        <v>1598</v>
      </c>
      <c r="AI466" s="10">
        <v>1629</v>
      </c>
      <c r="AJ466" s="10">
        <v>1682</v>
      </c>
      <c r="AK466" s="10">
        <v>1640</v>
      </c>
      <c r="AL466" s="10">
        <v>1631</v>
      </c>
    </row>
    <row r="467" spans="1:38">
      <c r="A467" s="67"/>
      <c r="B467" s="46" t="s">
        <v>492</v>
      </c>
      <c r="C467">
        <v>45.4</v>
      </c>
      <c r="D467">
        <v>45.7</v>
      </c>
      <c r="E467">
        <v>46.3</v>
      </c>
      <c r="F467">
        <v>46.6</v>
      </c>
      <c r="G467">
        <v>47.4</v>
      </c>
      <c r="H467">
        <v>47.9</v>
      </c>
      <c r="I467">
        <v>11.6</v>
      </c>
      <c r="J467">
        <v>11.4</v>
      </c>
      <c r="K467">
        <v>10.9</v>
      </c>
      <c r="L467">
        <v>11.2</v>
      </c>
      <c r="M467">
        <v>10.9</v>
      </c>
      <c r="N467">
        <v>10.8</v>
      </c>
      <c r="O467">
        <v>18</v>
      </c>
      <c r="P467">
        <v>18.8</v>
      </c>
      <c r="Q467">
        <v>20.3</v>
      </c>
      <c r="R467">
        <v>21.3</v>
      </c>
      <c r="S467">
        <v>22.8</v>
      </c>
      <c r="T467">
        <v>24.5</v>
      </c>
      <c r="U467">
        <v>2.6</v>
      </c>
      <c r="V467">
        <v>2.59</v>
      </c>
      <c r="W467">
        <v>2.59</v>
      </c>
      <c r="X467">
        <v>2.59</v>
      </c>
      <c r="Y467">
        <v>2.5499999999999998</v>
      </c>
      <c r="Z467">
        <v>2.54</v>
      </c>
      <c r="AA467">
        <v>19.899999999999999</v>
      </c>
      <c r="AB467">
        <v>19</v>
      </c>
      <c r="AC467">
        <v>18.7</v>
      </c>
      <c r="AD467">
        <v>19.399999999999999</v>
      </c>
      <c r="AE467">
        <v>20</v>
      </c>
      <c r="AF467">
        <v>20.6</v>
      </c>
      <c r="AG467" s="10">
        <v>1895</v>
      </c>
      <c r="AH467" s="10">
        <v>1896</v>
      </c>
      <c r="AI467" s="10">
        <v>1886</v>
      </c>
      <c r="AJ467" s="10">
        <v>1882</v>
      </c>
      <c r="AK467" s="10">
        <v>1846</v>
      </c>
      <c r="AL467" s="10">
        <v>1839</v>
      </c>
    </row>
    <row r="468" spans="1:38">
      <c r="A468" s="67"/>
      <c r="B468" s="46" t="s">
        <v>493</v>
      </c>
      <c r="C468">
        <v>44.3</v>
      </c>
      <c r="D468">
        <v>44.7</v>
      </c>
      <c r="E468">
        <v>45.1</v>
      </c>
      <c r="F468">
        <v>45.5</v>
      </c>
      <c r="G468">
        <v>45.6</v>
      </c>
      <c r="H468">
        <v>46.6</v>
      </c>
      <c r="I468">
        <v>12.2</v>
      </c>
      <c r="J468">
        <v>11.7</v>
      </c>
      <c r="K468">
        <v>11.2</v>
      </c>
      <c r="L468">
        <v>11.8</v>
      </c>
      <c r="M468">
        <v>12.1</v>
      </c>
      <c r="N468">
        <v>11.5</v>
      </c>
      <c r="O468">
        <v>17.600000000000001</v>
      </c>
      <c r="P468">
        <v>18</v>
      </c>
      <c r="Q468">
        <v>18.100000000000001</v>
      </c>
      <c r="R468">
        <v>18.5</v>
      </c>
      <c r="S468">
        <v>18.899999999999999</v>
      </c>
      <c r="T468">
        <v>21.2</v>
      </c>
      <c r="U468">
        <v>2.48</v>
      </c>
      <c r="V468">
        <v>2.5</v>
      </c>
      <c r="W468">
        <v>2.5</v>
      </c>
      <c r="X468">
        <v>2.48</v>
      </c>
      <c r="Y468">
        <v>2.5</v>
      </c>
      <c r="Z468">
        <v>2.41</v>
      </c>
      <c r="AA468">
        <v>26.8</v>
      </c>
      <c r="AB468">
        <v>25.1</v>
      </c>
      <c r="AC468">
        <v>25.6</v>
      </c>
      <c r="AD468">
        <v>24.8</v>
      </c>
      <c r="AE468">
        <v>23.3</v>
      </c>
      <c r="AF468">
        <v>26.1</v>
      </c>
      <c r="AG468" s="10">
        <v>1158</v>
      </c>
      <c r="AH468" s="10">
        <v>1147</v>
      </c>
      <c r="AI468" s="10">
        <v>1141</v>
      </c>
      <c r="AJ468" s="10">
        <v>1131</v>
      </c>
      <c r="AK468" s="10">
        <v>1162</v>
      </c>
      <c r="AL468" s="10">
        <v>1120</v>
      </c>
    </row>
    <row r="469" spans="1:38">
      <c r="A469" s="67"/>
      <c r="B469" s="46" t="s">
        <v>494</v>
      </c>
      <c r="C469">
        <v>45</v>
      </c>
      <c r="D469">
        <v>44.6</v>
      </c>
      <c r="E469">
        <v>44.9</v>
      </c>
      <c r="F469">
        <v>45.4</v>
      </c>
      <c r="G469">
        <v>45.9</v>
      </c>
      <c r="H469">
        <v>45.9</v>
      </c>
      <c r="I469">
        <v>15.3</v>
      </c>
      <c r="J469">
        <v>16.7</v>
      </c>
      <c r="K469">
        <v>16.2</v>
      </c>
      <c r="L469">
        <v>15.4</v>
      </c>
      <c r="M469">
        <v>14.5</v>
      </c>
      <c r="N469">
        <v>13.9</v>
      </c>
      <c r="O469">
        <v>20.100000000000001</v>
      </c>
      <c r="P469">
        <v>19.899999999999999</v>
      </c>
      <c r="Q469">
        <v>20</v>
      </c>
      <c r="R469">
        <v>20.9</v>
      </c>
      <c r="S469">
        <v>22.3</v>
      </c>
      <c r="T469">
        <v>22.9</v>
      </c>
      <c r="U469">
        <v>2.54</v>
      </c>
      <c r="V469">
        <v>2.54</v>
      </c>
      <c r="W469">
        <v>2.5499999999999998</v>
      </c>
      <c r="X469">
        <v>2.5299999999999998</v>
      </c>
      <c r="Y469">
        <v>2.5499999999999998</v>
      </c>
      <c r="Z469">
        <v>2.5099999999999998</v>
      </c>
      <c r="AA469">
        <v>25</v>
      </c>
      <c r="AB469">
        <v>26.2</v>
      </c>
      <c r="AC469">
        <v>24.8</v>
      </c>
      <c r="AD469">
        <v>25.2</v>
      </c>
      <c r="AE469">
        <v>24.5</v>
      </c>
      <c r="AF469">
        <v>25.5</v>
      </c>
      <c r="AG469" s="10">
        <v>1813</v>
      </c>
      <c r="AH469" s="10">
        <v>1831</v>
      </c>
      <c r="AI469" s="10">
        <v>1856</v>
      </c>
      <c r="AJ469" s="10">
        <v>1869</v>
      </c>
      <c r="AK469" s="10">
        <v>1851</v>
      </c>
      <c r="AL469" s="10">
        <v>1840</v>
      </c>
    </row>
    <row r="470" spans="1:38">
      <c r="A470" s="67"/>
      <c r="B470" s="46" t="s">
        <v>495</v>
      </c>
      <c r="C470">
        <v>39.799999999999997</v>
      </c>
      <c r="D470">
        <v>40.4</v>
      </c>
      <c r="E470">
        <v>40.799999999999997</v>
      </c>
      <c r="F470">
        <v>40.9</v>
      </c>
      <c r="G470">
        <v>41.7</v>
      </c>
      <c r="H470">
        <v>42.4</v>
      </c>
      <c r="I470">
        <v>20.3</v>
      </c>
      <c r="J470">
        <v>19.3</v>
      </c>
      <c r="K470">
        <v>18.899999999999999</v>
      </c>
      <c r="L470">
        <v>18.3</v>
      </c>
      <c r="M470">
        <v>18.5</v>
      </c>
      <c r="N470">
        <v>17.7</v>
      </c>
      <c r="O470">
        <v>13.4</v>
      </c>
      <c r="P470">
        <v>13.9</v>
      </c>
      <c r="Q470">
        <v>14.1</v>
      </c>
      <c r="R470">
        <v>13.8</v>
      </c>
      <c r="S470">
        <v>14.4</v>
      </c>
      <c r="T470">
        <v>14.9</v>
      </c>
      <c r="U470">
        <v>2.52</v>
      </c>
      <c r="V470">
        <v>2.5299999999999998</v>
      </c>
      <c r="W470">
        <v>2.4900000000000002</v>
      </c>
      <c r="X470">
        <v>2.52</v>
      </c>
      <c r="Y470">
        <v>2.48</v>
      </c>
      <c r="Z470">
        <v>2.44</v>
      </c>
      <c r="AA470">
        <v>26.7</v>
      </c>
      <c r="AB470">
        <v>27.1</v>
      </c>
      <c r="AC470">
        <v>28</v>
      </c>
      <c r="AD470">
        <v>27.8</v>
      </c>
      <c r="AE470">
        <v>29</v>
      </c>
      <c r="AF470">
        <v>29.6</v>
      </c>
      <c r="AG470" s="10">
        <v>1885</v>
      </c>
      <c r="AH470" s="10">
        <v>1870</v>
      </c>
      <c r="AI470" s="10">
        <v>1881</v>
      </c>
      <c r="AJ470" s="10">
        <v>1938</v>
      </c>
      <c r="AK470" s="10">
        <v>1883</v>
      </c>
      <c r="AL470" s="10">
        <v>1834</v>
      </c>
    </row>
    <row r="471" spans="1:38">
      <c r="A471" s="67"/>
      <c r="B471" s="46" t="s">
        <v>496</v>
      </c>
      <c r="C471">
        <v>42.1</v>
      </c>
      <c r="D471">
        <v>42.7</v>
      </c>
      <c r="E471">
        <v>42.4</v>
      </c>
      <c r="F471">
        <v>42.2</v>
      </c>
      <c r="G471">
        <v>43.3</v>
      </c>
      <c r="H471">
        <v>43.5</v>
      </c>
      <c r="I471">
        <v>17</v>
      </c>
      <c r="J471">
        <v>16.2</v>
      </c>
      <c r="K471">
        <v>16.100000000000001</v>
      </c>
      <c r="L471">
        <v>16.7</v>
      </c>
      <c r="M471">
        <v>15.2</v>
      </c>
      <c r="N471">
        <v>14.9</v>
      </c>
      <c r="O471">
        <v>19.2</v>
      </c>
      <c r="P471">
        <v>19.100000000000001</v>
      </c>
      <c r="Q471">
        <v>18.600000000000001</v>
      </c>
      <c r="R471">
        <v>18</v>
      </c>
      <c r="S471">
        <v>18.2</v>
      </c>
      <c r="T471">
        <v>17.8</v>
      </c>
      <c r="U471">
        <v>2.57</v>
      </c>
      <c r="V471">
        <v>2.58</v>
      </c>
      <c r="W471">
        <v>2.59</v>
      </c>
      <c r="X471">
        <v>2.6</v>
      </c>
      <c r="Y471">
        <v>2.61</v>
      </c>
      <c r="Z471">
        <v>2.57</v>
      </c>
      <c r="AA471">
        <v>29.7</v>
      </c>
      <c r="AB471">
        <v>27</v>
      </c>
      <c r="AC471">
        <v>27.9</v>
      </c>
      <c r="AD471">
        <v>27.5</v>
      </c>
      <c r="AE471">
        <v>27.8</v>
      </c>
      <c r="AF471">
        <v>27.1</v>
      </c>
      <c r="AG471" s="10">
        <v>995</v>
      </c>
      <c r="AH471" s="10">
        <v>987</v>
      </c>
      <c r="AI471" s="10">
        <v>1012</v>
      </c>
      <c r="AJ471" s="10">
        <v>1002</v>
      </c>
      <c r="AK471" s="10">
        <v>1011</v>
      </c>
      <c r="AL471" s="10">
        <v>999</v>
      </c>
    </row>
    <row r="472" spans="1:38">
      <c r="A472" s="67"/>
      <c r="B472" s="46" t="s">
        <v>497</v>
      </c>
      <c r="C472">
        <v>45.7</v>
      </c>
      <c r="D472">
        <v>45.9</v>
      </c>
      <c r="E472">
        <v>45.1</v>
      </c>
      <c r="F472">
        <v>44.8</v>
      </c>
      <c r="G472">
        <v>44.7</v>
      </c>
      <c r="H472">
        <v>44.4</v>
      </c>
      <c r="I472">
        <v>13.6</v>
      </c>
      <c r="J472">
        <v>13.2</v>
      </c>
      <c r="K472">
        <v>13.5</v>
      </c>
      <c r="L472">
        <v>14.2</v>
      </c>
      <c r="M472">
        <v>14.4</v>
      </c>
      <c r="N472">
        <v>14.9</v>
      </c>
      <c r="O472">
        <v>24.3</v>
      </c>
      <c r="P472">
        <v>24.6</v>
      </c>
      <c r="Q472">
        <v>23.6</v>
      </c>
      <c r="R472">
        <v>23.4</v>
      </c>
      <c r="S472">
        <v>22.2</v>
      </c>
      <c r="T472">
        <v>21.5</v>
      </c>
      <c r="U472">
        <v>2.37</v>
      </c>
      <c r="V472">
        <v>2.31</v>
      </c>
      <c r="W472">
        <v>2.34</v>
      </c>
      <c r="X472">
        <v>2.3199999999999998</v>
      </c>
      <c r="Y472">
        <v>2.4300000000000002</v>
      </c>
      <c r="Z472">
        <v>2.44</v>
      </c>
      <c r="AA472">
        <v>35</v>
      </c>
      <c r="AB472">
        <v>35</v>
      </c>
      <c r="AC472">
        <v>36</v>
      </c>
      <c r="AD472">
        <v>35.6</v>
      </c>
      <c r="AE472">
        <v>34.6</v>
      </c>
      <c r="AF472">
        <v>34.799999999999997</v>
      </c>
      <c r="AG472" s="10">
        <v>793</v>
      </c>
      <c r="AH472" s="10">
        <v>760</v>
      </c>
      <c r="AI472" s="10">
        <v>776</v>
      </c>
      <c r="AJ472" s="10">
        <v>790</v>
      </c>
      <c r="AK472" s="10">
        <v>829</v>
      </c>
      <c r="AL472" s="10">
        <v>827</v>
      </c>
    </row>
    <row r="473" spans="1:38">
      <c r="A473" s="67"/>
      <c r="B473" s="46" t="s">
        <v>498</v>
      </c>
      <c r="C473">
        <v>47</v>
      </c>
      <c r="D473">
        <v>46.4</v>
      </c>
      <c r="E473">
        <v>45.7</v>
      </c>
      <c r="F473">
        <v>46.1</v>
      </c>
      <c r="G473">
        <v>45.3</v>
      </c>
      <c r="H473">
        <v>45.3</v>
      </c>
      <c r="I473">
        <v>14.6</v>
      </c>
      <c r="J473">
        <v>15.1</v>
      </c>
      <c r="K473">
        <v>15.8</v>
      </c>
      <c r="L473">
        <v>13.6</v>
      </c>
      <c r="M473">
        <v>13.7</v>
      </c>
      <c r="N473">
        <v>14.3</v>
      </c>
      <c r="O473">
        <v>23.7</v>
      </c>
      <c r="P473">
        <v>22.9</v>
      </c>
      <c r="Q473">
        <v>21.5</v>
      </c>
      <c r="R473">
        <v>22.2</v>
      </c>
      <c r="S473">
        <v>21.1</v>
      </c>
      <c r="T473">
        <v>20.8</v>
      </c>
      <c r="U473">
        <v>2.27</v>
      </c>
      <c r="V473">
        <v>2.25</v>
      </c>
      <c r="W473">
        <v>2.2400000000000002</v>
      </c>
      <c r="X473">
        <v>2.19</v>
      </c>
      <c r="Y473">
        <v>2.2599999999999998</v>
      </c>
      <c r="Z473">
        <v>2.2999999999999998</v>
      </c>
      <c r="AA473">
        <v>37.4</v>
      </c>
      <c r="AB473">
        <v>38.6</v>
      </c>
      <c r="AC473">
        <v>40.200000000000003</v>
      </c>
      <c r="AD473">
        <v>39.799999999999997</v>
      </c>
      <c r="AE473">
        <v>38</v>
      </c>
      <c r="AF473">
        <v>37.200000000000003</v>
      </c>
      <c r="AG473" s="10">
        <v>765</v>
      </c>
      <c r="AH473" s="10">
        <v>777</v>
      </c>
      <c r="AI473" s="10">
        <v>768</v>
      </c>
      <c r="AJ473" s="10">
        <v>748</v>
      </c>
      <c r="AK473" s="10">
        <v>781</v>
      </c>
      <c r="AL473" s="10">
        <v>792</v>
      </c>
    </row>
    <row r="474" spans="1:38">
      <c r="A474" s="67"/>
      <c r="B474" s="46" t="s">
        <v>499</v>
      </c>
      <c r="C474">
        <v>47.8</v>
      </c>
      <c r="D474">
        <v>48.5</v>
      </c>
      <c r="E474">
        <v>48.4</v>
      </c>
      <c r="F474">
        <v>48.3</v>
      </c>
      <c r="G474">
        <v>48.8</v>
      </c>
      <c r="H474">
        <v>50.2</v>
      </c>
      <c r="I474">
        <v>10.7</v>
      </c>
      <c r="J474">
        <v>10</v>
      </c>
      <c r="K474">
        <v>10.3</v>
      </c>
      <c r="L474">
        <v>11.9</v>
      </c>
      <c r="M474">
        <v>11.4</v>
      </c>
      <c r="N474">
        <v>10.199999999999999</v>
      </c>
      <c r="O474">
        <v>27.2</v>
      </c>
      <c r="P474">
        <v>29.7</v>
      </c>
      <c r="Q474">
        <v>29.9</v>
      </c>
      <c r="R474">
        <v>31.8</v>
      </c>
      <c r="S474">
        <v>32.700000000000003</v>
      </c>
      <c r="T474">
        <v>34.4</v>
      </c>
      <c r="U474">
        <v>2.4500000000000002</v>
      </c>
      <c r="V474">
        <v>2.4700000000000002</v>
      </c>
      <c r="W474">
        <v>2.52</v>
      </c>
      <c r="X474">
        <v>2.5099999999999998</v>
      </c>
      <c r="Y474">
        <v>2.56</v>
      </c>
      <c r="Z474">
        <v>2.52</v>
      </c>
      <c r="AA474">
        <v>24.8</v>
      </c>
      <c r="AB474">
        <v>23.4</v>
      </c>
      <c r="AC474">
        <v>23.2</v>
      </c>
      <c r="AD474">
        <v>24.3</v>
      </c>
      <c r="AE474">
        <v>24.6</v>
      </c>
      <c r="AF474">
        <v>24.8</v>
      </c>
      <c r="AG474" s="10">
        <v>1000</v>
      </c>
      <c r="AH474" s="10">
        <v>991</v>
      </c>
      <c r="AI474" s="10">
        <v>1012</v>
      </c>
      <c r="AJ474" s="10">
        <v>1022</v>
      </c>
      <c r="AK474" s="10">
        <v>1031</v>
      </c>
      <c r="AL474" s="10">
        <v>1018</v>
      </c>
    </row>
    <row r="475" spans="1:38">
      <c r="A475" s="67"/>
      <c r="B475" s="46" t="s">
        <v>500</v>
      </c>
      <c r="C475">
        <v>47</v>
      </c>
      <c r="D475">
        <v>47.2</v>
      </c>
      <c r="E475">
        <v>48</v>
      </c>
      <c r="F475">
        <v>48.2</v>
      </c>
      <c r="G475">
        <v>48.9</v>
      </c>
      <c r="H475">
        <v>49.1</v>
      </c>
      <c r="I475">
        <v>10.6</v>
      </c>
      <c r="J475">
        <v>10.8</v>
      </c>
      <c r="K475">
        <v>10.5</v>
      </c>
      <c r="L475">
        <v>10.199999999999999</v>
      </c>
      <c r="M475">
        <v>9.5</v>
      </c>
      <c r="N475">
        <v>9.5</v>
      </c>
      <c r="O475">
        <v>20</v>
      </c>
      <c r="P475">
        <v>22.1</v>
      </c>
      <c r="Q475">
        <v>24.1</v>
      </c>
      <c r="R475">
        <v>25.7</v>
      </c>
      <c r="S475">
        <v>27.7</v>
      </c>
      <c r="T475">
        <v>30.7</v>
      </c>
      <c r="U475">
        <v>2.62</v>
      </c>
      <c r="V475">
        <v>2.66</v>
      </c>
      <c r="W475">
        <v>2.63</v>
      </c>
      <c r="X475">
        <v>2.61</v>
      </c>
      <c r="Y475">
        <v>2.6</v>
      </c>
      <c r="Z475">
        <v>2.5499999999999998</v>
      </c>
      <c r="AA475">
        <v>14.6</v>
      </c>
      <c r="AB475">
        <v>16</v>
      </c>
      <c r="AC475">
        <v>16.399999999999999</v>
      </c>
      <c r="AD475">
        <v>18</v>
      </c>
      <c r="AE475">
        <v>16.600000000000001</v>
      </c>
      <c r="AF475">
        <v>19.399999999999999</v>
      </c>
      <c r="AG475" s="10">
        <v>774</v>
      </c>
      <c r="AH475" s="10">
        <v>779</v>
      </c>
      <c r="AI475" s="10">
        <v>771</v>
      </c>
      <c r="AJ475" s="10">
        <v>767</v>
      </c>
      <c r="AK475" s="10">
        <v>768</v>
      </c>
      <c r="AL475" s="10">
        <v>750</v>
      </c>
    </row>
    <row r="476" spans="1:38">
      <c r="A476" s="67"/>
      <c r="B476" s="46" t="s">
        <v>501</v>
      </c>
      <c r="C476">
        <v>46.3</v>
      </c>
      <c r="D476">
        <v>46.1</v>
      </c>
      <c r="E476">
        <v>47.1</v>
      </c>
      <c r="F476">
        <v>46.3</v>
      </c>
      <c r="G476">
        <v>46.4</v>
      </c>
      <c r="H476">
        <v>47.2</v>
      </c>
      <c r="I476">
        <v>12.4</v>
      </c>
      <c r="J476">
        <v>13.3</v>
      </c>
      <c r="K476">
        <v>12.6</v>
      </c>
      <c r="L476">
        <v>13.1</v>
      </c>
      <c r="M476">
        <v>12.8</v>
      </c>
      <c r="N476">
        <v>12.4</v>
      </c>
      <c r="O476">
        <v>26.9</v>
      </c>
      <c r="P476">
        <v>26.7</v>
      </c>
      <c r="Q476">
        <v>27.4</v>
      </c>
      <c r="R476">
        <v>25.9</v>
      </c>
      <c r="S476">
        <v>26.1</v>
      </c>
      <c r="T476">
        <v>26.7</v>
      </c>
      <c r="U476">
        <v>2.4500000000000002</v>
      </c>
      <c r="V476">
        <v>2.5099999999999998</v>
      </c>
      <c r="W476">
        <v>2.38</v>
      </c>
      <c r="X476">
        <v>2.42</v>
      </c>
      <c r="Y476">
        <v>2.4300000000000002</v>
      </c>
      <c r="Z476">
        <v>2.35</v>
      </c>
      <c r="AA476">
        <v>28.3</v>
      </c>
      <c r="AB476">
        <v>26.3</v>
      </c>
      <c r="AC476">
        <v>30.2</v>
      </c>
      <c r="AD476">
        <v>28.7</v>
      </c>
      <c r="AE476">
        <v>27.8</v>
      </c>
      <c r="AF476">
        <v>29.7</v>
      </c>
      <c r="AG476" s="10">
        <v>892</v>
      </c>
      <c r="AH476" s="10">
        <v>905</v>
      </c>
      <c r="AI476" s="10">
        <v>868</v>
      </c>
      <c r="AJ476" s="10">
        <v>903</v>
      </c>
      <c r="AK476" s="10">
        <v>927</v>
      </c>
      <c r="AL476" s="10">
        <v>893</v>
      </c>
    </row>
    <row r="477" spans="1:38">
      <c r="A477" s="67"/>
      <c r="B477" s="46" t="s">
        <v>502</v>
      </c>
      <c r="C477">
        <v>36.5</v>
      </c>
      <c r="D477">
        <v>36.700000000000003</v>
      </c>
      <c r="E477">
        <v>36.799999999999997</v>
      </c>
      <c r="F477">
        <v>37</v>
      </c>
      <c r="G477">
        <v>37.200000000000003</v>
      </c>
      <c r="H477">
        <v>38</v>
      </c>
      <c r="I477">
        <v>23.5</v>
      </c>
      <c r="J477">
        <v>24.1</v>
      </c>
      <c r="K477">
        <v>24.6</v>
      </c>
      <c r="L477">
        <v>25.2</v>
      </c>
      <c r="M477">
        <v>25.2</v>
      </c>
      <c r="N477">
        <v>25.2</v>
      </c>
      <c r="O477">
        <v>11</v>
      </c>
      <c r="P477">
        <v>11.1</v>
      </c>
      <c r="Q477">
        <v>11.2</v>
      </c>
      <c r="R477">
        <v>10.9</v>
      </c>
      <c r="S477">
        <v>10.8</v>
      </c>
      <c r="T477">
        <v>11.2</v>
      </c>
      <c r="U477">
        <v>2.42</v>
      </c>
      <c r="V477">
        <v>2.44</v>
      </c>
      <c r="W477">
        <v>2.4700000000000002</v>
      </c>
      <c r="X477">
        <v>2.5099999999999998</v>
      </c>
      <c r="Y477">
        <v>2.52</v>
      </c>
      <c r="Z477">
        <v>2.5</v>
      </c>
      <c r="AA477">
        <v>32.6</v>
      </c>
      <c r="AB477">
        <v>31.7</v>
      </c>
      <c r="AC477">
        <v>31.5</v>
      </c>
      <c r="AD477">
        <v>29.9</v>
      </c>
      <c r="AE477">
        <v>30.2</v>
      </c>
      <c r="AF477">
        <v>30.2</v>
      </c>
      <c r="AG477" s="10">
        <v>1998</v>
      </c>
      <c r="AH477" s="10">
        <v>2054</v>
      </c>
      <c r="AI477" s="10">
        <v>2103</v>
      </c>
      <c r="AJ477" s="10">
        <v>2161</v>
      </c>
      <c r="AK477" s="10">
        <v>2172</v>
      </c>
      <c r="AL477" s="10">
        <v>2120</v>
      </c>
    </row>
    <row r="478" spans="1:38">
      <c r="A478" s="67"/>
      <c r="B478" s="46" t="s">
        <v>503</v>
      </c>
      <c r="C478">
        <v>41.2</v>
      </c>
      <c r="D478">
        <v>41.5</v>
      </c>
      <c r="E478">
        <v>42.3</v>
      </c>
      <c r="F478">
        <v>42.7</v>
      </c>
      <c r="G478">
        <v>42.9</v>
      </c>
      <c r="H478">
        <v>43.3</v>
      </c>
      <c r="I478">
        <v>17.2</v>
      </c>
      <c r="J478">
        <v>17.100000000000001</v>
      </c>
      <c r="K478">
        <v>16.399999999999999</v>
      </c>
      <c r="L478">
        <v>15.4</v>
      </c>
      <c r="M478">
        <v>15.3</v>
      </c>
      <c r="N478">
        <v>15.2</v>
      </c>
      <c r="O478">
        <v>13.9</v>
      </c>
      <c r="P478">
        <v>14.3</v>
      </c>
      <c r="Q478">
        <v>15.5</v>
      </c>
      <c r="R478">
        <v>16.5</v>
      </c>
      <c r="S478">
        <v>16.8</v>
      </c>
      <c r="T478">
        <v>17.899999999999999</v>
      </c>
      <c r="U478">
        <v>2.5299999999999998</v>
      </c>
      <c r="V478">
        <v>2.48</v>
      </c>
      <c r="W478">
        <v>2.48</v>
      </c>
      <c r="X478">
        <v>2.4500000000000002</v>
      </c>
      <c r="Y478">
        <v>2.48</v>
      </c>
      <c r="Z478">
        <v>2.48</v>
      </c>
      <c r="AA478">
        <v>25.9</v>
      </c>
      <c r="AB478">
        <v>27.6</v>
      </c>
      <c r="AC478">
        <v>27.1</v>
      </c>
      <c r="AD478">
        <v>28.6</v>
      </c>
      <c r="AE478">
        <v>27.9</v>
      </c>
      <c r="AF478">
        <v>28.5</v>
      </c>
      <c r="AG478" s="10">
        <v>1676</v>
      </c>
      <c r="AH478" s="10">
        <v>1635</v>
      </c>
      <c r="AI478" s="10">
        <v>1621</v>
      </c>
      <c r="AJ478" s="10">
        <v>1642</v>
      </c>
      <c r="AK478" s="10">
        <v>1675</v>
      </c>
      <c r="AL478" s="10">
        <v>1669</v>
      </c>
    </row>
    <row r="479" spans="1:38">
      <c r="A479" s="67"/>
      <c r="B479" s="46" t="s">
        <v>504</v>
      </c>
      <c r="C479">
        <v>49.6</v>
      </c>
      <c r="D479">
        <v>50</v>
      </c>
      <c r="E479">
        <v>49.5</v>
      </c>
      <c r="F479">
        <v>50.7</v>
      </c>
      <c r="G479">
        <v>50.3</v>
      </c>
      <c r="H479">
        <v>50.4</v>
      </c>
      <c r="I479">
        <v>11.7</v>
      </c>
      <c r="J479">
        <v>11.1</v>
      </c>
      <c r="K479">
        <v>11.4</v>
      </c>
      <c r="L479">
        <v>10.9</v>
      </c>
      <c r="M479">
        <v>11.6</v>
      </c>
      <c r="N479">
        <v>12.2</v>
      </c>
      <c r="O479">
        <v>34.9</v>
      </c>
      <c r="P479">
        <v>36.1</v>
      </c>
      <c r="Q479">
        <v>35.4</v>
      </c>
      <c r="R479">
        <v>37.6</v>
      </c>
      <c r="S479">
        <v>36.5</v>
      </c>
      <c r="T479">
        <v>36.1</v>
      </c>
      <c r="U479">
        <v>2.2799999999999998</v>
      </c>
      <c r="V479">
        <v>2.2799999999999998</v>
      </c>
      <c r="W479">
        <v>2.35</v>
      </c>
      <c r="X479">
        <v>2.2599999999999998</v>
      </c>
      <c r="Y479">
        <v>2.25</v>
      </c>
      <c r="Z479">
        <v>2.2000000000000002</v>
      </c>
      <c r="AA479">
        <v>30.7</v>
      </c>
      <c r="AB479">
        <v>30.3</v>
      </c>
      <c r="AC479">
        <v>28.5</v>
      </c>
      <c r="AD479">
        <v>30</v>
      </c>
      <c r="AE479">
        <v>30.9</v>
      </c>
      <c r="AF479">
        <v>33.4</v>
      </c>
      <c r="AG479" s="10">
        <v>900</v>
      </c>
      <c r="AH479" s="10">
        <v>911</v>
      </c>
      <c r="AI479" s="10">
        <v>938</v>
      </c>
      <c r="AJ479" s="10">
        <v>909</v>
      </c>
      <c r="AK479" s="10">
        <v>913</v>
      </c>
      <c r="AL479" s="10">
        <v>897</v>
      </c>
    </row>
    <row r="480" spans="1:38">
      <c r="A480" s="67"/>
      <c r="B480" s="46" t="s">
        <v>505</v>
      </c>
      <c r="C480">
        <v>43.5</v>
      </c>
      <c r="D480">
        <v>43.9</v>
      </c>
      <c r="E480">
        <v>43.7</v>
      </c>
      <c r="F480">
        <v>43.8</v>
      </c>
      <c r="G480">
        <v>44</v>
      </c>
      <c r="H480">
        <v>44.4</v>
      </c>
      <c r="I480">
        <v>15.7</v>
      </c>
      <c r="J480">
        <v>15.4</v>
      </c>
      <c r="K480">
        <v>15.4</v>
      </c>
      <c r="L480">
        <v>14.4</v>
      </c>
      <c r="M480">
        <v>14.6</v>
      </c>
      <c r="N480">
        <v>14.7</v>
      </c>
      <c r="O480">
        <v>19.899999999999999</v>
      </c>
      <c r="P480">
        <v>19.7</v>
      </c>
      <c r="Q480">
        <v>19.5</v>
      </c>
      <c r="R480">
        <v>19.3</v>
      </c>
      <c r="S480">
        <v>19.7</v>
      </c>
      <c r="T480">
        <v>19.8</v>
      </c>
      <c r="U480">
        <v>2.54</v>
      </c>
      <c r="V480">
        <v>2.56</v>
      </c>
      <c r="W480">
        <v>2.57</v>
      </c>
      <c r="X480">
        <v>2.62</v>
      </c>
      <c r="Y480">
        <v>2.59</v>
      </c>
      <c r="Z480">
        <v>2.5499999999999998</v>
      </c>
      <c r="AA480">
        <v>26.1</v>
      </c>
      <c r="AB480">
        <v>26.4</v>
      </c>
      <c r="AC480">
        <v>28.5</v>
      </c>
      <c r="AD480">
        <v>28.2</v>
      </c>
      <c r="AE480">
        <v>28</v>
      </c>
      <c r="AF480">
        <v>27.8</v>
      </c>
      <c r="AG480" s="10">
        <v>1495</v>
      </c>
      <c r="AH480" s="10">
        <v>1509</v>
      </c>
      <c r="AI480" s="10">
        <v>1568</v>
      </c>
      <c r="AJ480" s="10">
        <v>1635</v>
      </c>
      <c r="AK480" s="10">
        <v>1611</v>
      </c>
      <c r="AL480" s="10">
        <v>1573</v>
      </c>
    </row>
    <row r="481" spans="1:38">
      <c r="A481" s="67"/>
      <c r="B481" s="46" t="s">
        <v>506</v>
      </c>
      <c r="C481">
        <v>42.3</v>
      </c>
      <c r="D481">
        <v>43.1</v>
      </c>
      <c r="E481">
        <v>44.1</v>
      </c>
      <c r="F481">
        <v>44.6</v>
      </c>
      <c r="G481">
        <v>45.2</v>
      </c>
      <c r="H481">
        <v>45.4</v>
      </c>
      <c r="I481">
        <v>14.1</v>
      </c>
      <c r="J481">
        <v>13.9</v>
      </c>
      <c r="K481">
        <v>13.2</v>
      </c>
      <c r="L481">
        <v>13.4</v>
      </c>
      <c r="M481">
        <v>12.4</v>
      </c>
      <c r="N481">
        <v>12.4</v>
      </c>
      <c r="O481">
        <v>15</v>
      </c>
      <c r="P481">
        <v>16.100000000000001</v>
      </c>
      <c r="Q481">
        <v>17</v>
      </c>
      <c r="R481">
        <v>18.3</v>
      </c>
      <c r="S481">
        <v>19.3</v>
      </c>
      <c r="T481">
        <v>19.399999999999999</v>
      </c>
      <c r="U481">
        <v>2.68</v>
      </c>
      <c r="V481">
        <v>2.65</v>
      </c>
      <c r="W481">
        <v>2.61</v>
      </c>
      <c r="X481">
        <v>2.59</v>
      </c>
      <c r="Y481">
        <v>2.64</v>
      </c>
      <c r="Z481">
        <v>2.59</v>
      </c>
      <c r="AA481">
        <v>21.1</v>
      </c>
      <c r="AB481">
        <v>20.100000000000001</v>
      </c>
      <c r="AC481">
        <v>21.8</v>
      </c>
      <c r="AD481">
        <v>22.6</v>
      </c>
      <c r="AE481">
        <v>22.7</v>
      </c>
      <c r="AF481">
        <v>23.1</v>
      </c>
      <c r="AG481" s="10">
        <v>1449</v>
      </c>
      <c r="AH481" s="10">
        <v>1421</v>
      </c>
      <c r="AI481" s="10">
        <v>1412</v>
      </c>
      <c r="AJ481" s="10">
        <v>1413</v>
      </c>
      <c r="AK481" s="10">
        <v>1415</v>
      </c>
      <c r="AL481" s="10">
        <v>1414</v>
      </c>
    </row>
    <row r="482" spans="1:38">
      <c r="A482" s="67"/>
      <c r="B482" s="46" t="s">
        <v>507</v>
      </c>
      <c r="C482">
        <v>41.4</v>
      </c>
      <c r="D482">
        <v>42.2</v>
      </c>
      <c r="E482">
        <v>41.8</v>
      </c>
      <c r="F482">
        <v>42</v>
      </c>
      <c r="G482">
        <v>41.1</v>
      </c>
      <c r="H482">
        <v>41.2</v>
      </c>
      <c r="I482">
        <v>17.7</v>
      </c>
      <c r="J482">
        <v>18</v>
      </c>
      <c r="K482">
        <v>19.7</v>
      </c>
      <c r="L482">
        <v>20.5</v>
      </c>
      <c r="M482">
        <v>22</v>
      </c>
      <c r="N482">
        <v>22.8</v>
      </c>
      <c r="O482">
        <v>18.399999999999999</v>
      </c>
      <c r="P482">
        <v>18.8</v>
      </c>
      <c r="Q482">
        <v>18.5</v>
      </c>
      <c r="R482">
        <v>18.3</v>
      </c>
      <c r="S482">
        <v>17.5</v>
      </c>
      <c r="T482">
        <v>17.600000000000001</v>
      </c>
      <c r="U482">
        <v>2.44</v>
      </c>
      <c r="V482">
        <v>2.39</v>
      </c>
      <c r="W482">
        <v>2.4</v>
      </c>
      <c r="X482">
        <v>2.37</v>
      </c>
      <c r="Y482">
        <v>2.39</v>
      </c>
      <c r="Z482">
        <v>2.36</v>
      </c>
      <c r="AA482">
        <v>35.4</v>
      </c>
      <c r="AB482">
        <v>36.5</v>
      </c>
      <c r="AC482">
        <v>36.799999999999997</v>
      </c>
      <c r="AD482">
        <v>34.9</v>
      </c>
      <c r="AE482">
        <v>35.1</v>
      </c>
      <c r="AF482">
        <v>36.299999999999997</v>
      </c>
      <c r="AG482" s="10">
        <v>904</v>
      </c>
      <c r="AH482" s="10">
        <v>877</v>
      </c>
      <c r="AI482" s="10">
        <v>847</v>
      </c>
      <c r="AJ482" s="10">
        <v>847</v>
      </c>
      <c r="AK482" s="10">
        <v>886</v>
      </c>
      <c r="AL482" s="10">
        <v>859</v>
      </c>
    </row>
    <row r="483" spans="1:38">
      <c r="A483" s="67"/>
      <c r="B483" s="46" t="s">
        <v>508</v>
      </c>
      <c r="C483">
        <v>38.9</v>
      </c>
      <c r="D483">
        <v>38.700000000000003</v>
      </c>
      <c r="E483">
        <v>38.1</v>
      </c>
      <c r="F483">
        <v>37.700000000000003</v>
      </c>
      <c r="G483">
        <v>37.799999999999997</v>
      </c>
      <c r="H483">
        <v>38.299999999999997</v>
      </c>
      <c r="I483">
        <v>15.8</v>
      </c>
      <c r="J483">
        <v>16.2</v>
      </c>
      <c r="K483">
        <v>16.600000000000001</v>
      </c>
      <c r="L483">
        <v>17.100000000000001</v>
      </c>
      <c r="M483">
        <v>17.100000000000001</v>
      </c>
      <c r="N483">
        <v>16.7</v>
      </c>
      <c r="O483">
        <v>12.4</v>
      </c>
      <c r="P483">
        <v>12</v>
      </c>
      <c r="Q483">
        <v>11.3</v>
      </c>
      <c r="R483">
        <v>10.3</v>
      </c>
      <c r="S483">
        <v>9.6999999999999993</v>
      </c>
      <c r="T483">
        <v>10.199999999999999</v>
      </c>
      <c r="U483">
        <v>2.12</v>
      </c>
      <c r="V483">
        <v>2.11</v>
      </c>
      <c r="W483">
        <v>2.15</v>
      </c>
      <c r="X483">
        <v>2.17</v>
      </c>
      <c r="Y483">
        <v>2.2000000000000002</v>
      </c>
      <c r="Z483">
        <v>2.19</v>
      </c>
      <c r="AA483">
        <v>43.1</v>
      </c>
      <c r="AB483">
        <v>43.9</v>
      </c>
      <c r="AC483">
        <v>41.9</v>
      </c>
      <c r="AD483">
        <v>42.2</v>
      </c>
      <c r="AE483">
        <v>41.3</v>
      </c>
      <c r="AF483">
        <v>40.1</v>
      </c>
      <c r="AG483" s="10">
        <v>1648</v>
      </c>
      <c r="AH483" s="10">
        <v>1723</v>
      </c>
      <c r="AI483" s="10">
        <v>1864</v>
      </c>
      <c r="AJ483" s="10">
        <v>2017</v>
      </c>
      <c r="AK483" s="10">
        <v>2204</v>
      </c>
      <c r="AL483" s="10">
        <v>2264</v>
      </c>
    </row>
    <row r="484" spans="1:38">
      <c r="A484" s="67"/>
      <c r="B484" s="46" t="s">
        <v>509</v>
      </c>
      <c r="C484">
        <v>45.3</v>
      </c>
      <c r="D484">
        <v>44.9</v>
      </c>
      <c r="E484">
        <v>44.9</v>
      </c>
      <c r="F484">
        <v>44.8</v>
      </c>
      <c r="G484">
        <v>44.9</v>
      </c>
      <c r="H484">
        <v>45.3</v>
      </c>
      <c r="I484">
        <v>13.5</v>
      </c>
      <c r="J484">
        <v>13.6</v>
      </c>
      <c r="K484">
        <v>14</v>
      </c>
      <c r="L484">
        <v>14</v>
      </c>
      <c r="M484">
        <v>14.2</v>
      </c>
      <c r="N484">
        <v>13.5</v>
      </c>
      <c r="O484">
        <v>20.9</v>
      </c>
      <c r="P484">
        <v>20</v>
      </c>
      <c r="Q484">
        <v>20.8</v>
      </c>
      <c r="R484">
        <v>20.8</v>
      </c>
      <c r="S484">
        <v>21</v>
      </c>
      <c r="T484">
        <v>21.5</v>
      </c>
      <c r="U484">
        <v>2.4300000000000002</v>
      </c>
      <c r="V484">
        <v>2.46</v>
      </c>
      <c r="W484">
        <v>2.48</v>
      </c>
      <c r="X484">
        <v>2.5299999999999998</v>
      </c>
      <c r="Y484">
        <v>2.5299999999999998</v>
      </c>
      <c r="Z484">
        <v>2.52</v>
      </c>
      <c r="AA484">
        <v>26.8</v>
      </c>
      <c r="AB484">
        <v>25.9</v>
      </c>
      <c r="AC484">
        <v>25.3</v>
      </c>
      <c r="AD484">
        <v>23.7</v>
      </c>
      <c r="AE484">
        <v>24.2</v>
      </c>
      <c r="AF484">
        <v>24.5</v>
      </c>
      <c r="AG484" s="10">
        <v>1440</v>
      </c>
      <c r="AH484" s="10">
        <v>1514</v>
      </c>
      <c r="AI484" s="10">
        <v>1550</v>
      </c>
      <c r="AJ484" s="10">
        <v>1605</v>
      </c>
      <c r="AK484" s="10">
        <v>1604</v>
      </c>
      <c r="AL484" s="10">
        <v>1591</v>
      </c>
    </row>
    <row r="485" spans="1:38">
      <c r="A485" s="67"/>
      <c r="B485" s="46" t="s">
        <v>510</v>
      </c>
      <c r="C485">
        <v>44.1</v>
      </c>
      <c r="D485">
        <v>44.5</v>
      </c>
      <c r="E485">
        <v>45.3</v>
      </c>
      <c r="F485">
        <v>44.8</v>
      </c>
      <c r="G485">
        <v>44.8</v>
      </c>
      <c r="H485">
        <v>45.7</v>
      </c>
      <c r="I485">
        <v>14</v>
      </c>
      <c r="J485">
        <v>14.3</v>
      </c>
      <c r="K485">
        <v>13</v>
      </c>
      <c r="L485">
        <v>14</v>
      </c>
      <c r="M485">
        <v>14.4</v>
      </c>
      <c r="N485">
        <v>13.7</v>
      </c>
      <c r="O485">
        <v>21.2</v>
      </c>
      <c r="P485">
        <v>22.8</v>
      </c>
      <c r="Q485">
        <v>24.4</v>
      </c>
      <c r="R485">
        <v>23.7</v>
      </c>
      <c r="S485">
        <v>24.8</v>
      </c>
      <c r="T485">
        <v>25.9</v>
      </c>
      <c r="U485">
        <v>2.4900000000000002</v>
      </c>
      <c r="V485">
        <v>2.4700000000000002</v>
      </c>
      <c r="W485">
        <v>2.4900000000000002</v>
      </c>
      <c r="X485">
        <v>2.5299999999999998</v>
      </c>
      <c r="Y485">
        <v>2.5299999999999998</v>
      </c>
      <c r="Z485">
        <v>2.4700000000000002</v>
      </c>
      <c r="AA485">
        <v>23.3</v>
      </c>
      <c r="AB485">
        <v>24.3</v>
      </c>
      <c r="AC485">
        <v>24.4</v>
      </c>
      <c r="AD485">
        <v>25</v>
      </c>
      <c r="AE485">
        <v>26.6</v>
      </c>
      <c r="AF485">
        <v>27</v>
      </c>
      <c r="AG485" s="10">
        <v>1549</v>
      </c>
      <c r="AH485" s="10">
        <v>1562</v>
      </c>
      <c r="AI485" s="10">
        <v>1548</v>
      </c>
      <c r="AJ485" s="10">
        <v>1581</v>
      </c>
      <c r="AK485" s="10">
        <v>1607</v>
      </c>
      <c r="AL485" s="10">
        <v>1582</v>
      </c>
    </row>
    <row r="486" spans="1:38">
      <c r="A486" s="68"/>
      <c r="B486" s="47" t="s">
        <v>511</v>
      </c>
      <c r="C486" s="15">
        <v>45.1</v>
      </c>
      <c r="D486" s="15">
        <v>45</v>
      </c>
      <c r="E486" s="15">
        <v>45.7</v>
      </c>
      <c r="F486" s="15">
        <v>46.1</v>
      </c>
      <c r="G486" s="15">
        <v>46.4</v>
      </c>
      <c r="H486" s="15">
        <v>47.2</v>
      </c>
      <c r="I486" s="15">
        <v>13.2</v>
      </c>
      <c r="J486" s="15">
        <v>13.7</v>
      </c>
      <c r="K486" s="15">
        <v>13.3</v>
      </c>
      <c r="L486" s="15">
        <v>13.3</v>
      </c>
      <c r="M486" s="15">
        <v>13.2</v>
      </c>
      <c r="N486" s="15">
        <v>13</v>
      </c>
      <c r="O486" s="15">
        <v>20.2</v>
      </c>
      <c r="P486" s="15">
        <v>20.3</v>
      </c>
      <c r="Q486" s="15">
        <v>21.3</v>
      </c>
      <c r="R486" s="15">
        <v>22.7</v>
      </c>
      <c r="S486" s="15">
        <v>24.2</v>
      </c>
      <c r="T486" s="15">
        <v>26.2</v>
      </c>
      <c r="U486" s="15">
        <v>2.54</v>
      </c>
      <c r="V486" s="15">
        <v>2.5499999999999998</v>
      </c>
      <c r="W486" s="15">
        <v>2.5099999999999998</v>
      </c>
      <c r="X486" s="15">
        <v>2.46</v>
      </c>
      <c r="Y486" s="15">
        <v>2.4300000000000002</v>
      </c>
      <c r="Z486" s="15">
        <v>2.37</v>
      </c>
      <c r="AA486" s="15">
        <v>21.1</v>
      </c>
      <c r="AB486" s="15">
        <v>21.9</v>
      </c>
      <c r="AC486" s="15">
        <v>23.4</v>
      </c>
      <c r="AD486" s="15">
        <v>25.1</v>
      </c>
      <c r="AE486" s="15">
        <v>26.8</v>
      </c>
      <c r="AF486" s="15">
        <v>27.8</v>
      </c>
      <c r="AG486" s="16">
        <v>1014</v>
      </c>
      <c r="AH486" s="16">
        <v>1025</v>
      </c>
      <c r="AI486" s="16">
        <v>1006</v>
      </c>
      <c r="AJ486" s="16">
        <v>991</v>
      </c>
      <c r="AK486" s="16">
        <v>988</v>
      </c>
      <c r="AL486" s="16">
        <v>956</v>
      </c>
    </row>
    <row r="487" spans="1:38">
      <c r="A487" s="66" t="s">
        <v>36</v>
      </c>
      <c r="B487" s="48" t="s">
        <v>512</v>
      </c>
      <c r="C487" s="18">
        <v>46.4</v>
      </c>
      <c r="D487" s="18">
        <v>46.7</v>
      </c>
      <c r="E487" s="18">
        <v>46.9</v>
      </c>
      <c r="F487" s="18">
        <v>47</v>
      </c>
      <c r="G487" s="18">
        <v>47.3</v>
      </c>
      <c r="H487" s="18">
        <v>47.8</v>
      </c>
      <c r="I487" s="18">
        <v>11.6</v>
      </c>
      <c r="J487" s="18">
        <v>11.8</v>
      </c>
      <c r="K487" s="18">
        <v>11.6</v>
      </c>
      <c r="L487" s="18">
        <v>11.9</v>
      </c>
      <c r="M487" s="18">
        <v>12</v>
      </c>
      <c r="N487" s="18">
        <v>11.1</v>
      </c>
      <c r="O487" s="18">
        <v>24.1</v>
      </c>
      <c r="P487" s="18">
        <v>24.4</v>
      </c>
      <c r="Q487" s="18">
        <v>24.7</v>
      </c>
      <c r="R487" s="18">
        <v>25.9</v>
      </c>
      <c r="S487" s="18">
        <v>26.3</v>
      </c>
      <c r="T487" s="18">
        <v>27.5</v>
      </c>
      <c r="U487" s="18">
        <v>2.2999999999999998</v>
      </c>
      <c r="V487" s="18">
        <v>2.2799999999999998</v>
      </c>
      <c r="W487" s="18">
        <v>2.2599999999999998</v>
      </c>
      <c r="X487" s="18">
        <v>2.27</v>
      </c>
      <c r="Y487" s="18">
        <v>2.2799999999999998</v>
      </c>
      <c r="Z487" s="18">
        <v>2.2400000000000002</v>
      </c>
      <c r="AA487" s="18">
        <v>34.6</v>
      </c>
      <c r="AB487" s="18">
        <v>33.9</v>
      </c>
      <c r="AC487" s="18">
        <v>35.1</v>
      </c>
      <c r="AD487" s="18">
        <v>34.700000000000003</v>
      </c>
      <c r="AE487" s="18">
        <v>34</v>
      </c>
      <c r="AF487" s="18">
        <v>35.299999999999997</v>
      </c>
      <c r="AG487" s="19">
        <v>1313</v>
      </c>
      <c r="AH487" s="19">
        <v>1309</v>
      </c>
      <c r="AI487" s="19">
        <v>1293</v>
      </c>
      <c r="AJ487" s="19">
        <v>1307</v>
      </c>
      <c r="AK487" s="19">
        <v>1339</v>
      </c>
      <c r="AL487" s="19">
        <v>1310</v>
      </c>
    </row>
    <row r="488" spans="1:38">
      <c r="A488" s="67"/>
      <c r="B488" s="49" t="s">
        <v>513</v>
      </c>
      <c r="C488">
        <v>45.6</v>
      </c>
      <c r="D488">
        <v>45.8</v>
      </c>
      <c r="E488">
        <v>45.6</v>
      </c>
      <c r="F488">
        <v>45.2</v>
      </c>
      <c r="G488">
        <v>45.5</v>
      </c>
      <c r="H488">
        <v>46.2</v>
      </c>
      <c r="I488">
        <v>11</v>
      </c>
      <c r="J488">
        <v>11.7</v>
      </c>
      <c r="K488">
        <v>11.1</v>
      </c>
      <c r="L488">
        <v>12.7</v>
      </c>
      <c r="M488">
        <v>13.4</v>
      </c>
      <c r="N488">
        <v>12.5</v>
      </c>
      <c r="O488">
        <v>23.2</v>
      </c>
      <c r="P488">
        <v>24</v>
      </c>
      <c r="Q488">
        <v>23.9</v>
      </c>
      <c r="R488">
        <v>24.5</v>
      </c>
      <c r="S488">
        <v>26.6</v>
      </c>
      <c r="T488">
        <v>27.2</v>
      </c>
      <c r="U488">
        <v>2.34</v>
      </c>
      <c r="V488">
        <v>2.33</v>
      </c>
      <c r="W488">
        <v>2.29</v>
      </c>
      <c r="X488">
        <v>2.35</v>
      </c>
      <c r="Y488">
        <v>2.34</v>
      </c>
      <c r="Z488">
        <v>2.2999999999999998</v>
      </c>
      <c r="AA488">
        <v>32.1</v>
      </c>
      <c r="AB488">
        <v>32.200000000000003</v>
      </c>
      <c r="AC488">
        <v>35.4</v>
      </c>
      <c r="AD488">
        <v>33.5</v>
      </c>
      <c r="AE488">
        <v>32.6</v>
      </c>
      <c r="AF488">
        <v>32.700000000000003</v>
      </c>
      <c r="AG488" s="10">
        <v>854</v>
      </c>
      <c r="AH488" s="10">
        <v>840</v>
      </c>
      <c r="AI488" s="10">
        <v>849</v>
      </c>
      <c r="AJ488" s="10">
        <v>876</v>
      </c>
      <c r="AK488" s="10">
        <v>875</v>
      </c>
      <c r="AL488" s="10">
        <v>858</v>
      </c>
    </row>
    <row r="489" spans="1:38">
      <c r="A489" s="67"/>
      <c r="B489" s="49" t="s">
        <v>514</v>
      </c>
      <c r="C489">
        <v>45.5</v>
      </c>
      <c r="D489">
        <v>45.4</v>
      </c>
      <c r="E489">
        <v>45.2</v>
      </c>
      <c r="F489">
        <v>45.2</v>
      </c>
      <c r="G489">
        <v>45.1</v>
      </c>
      <c r="H489">
        <v>45.2</v>
      </c>
      <c r="I489">
        <v>12.9</v>
      </c>
      <c r="J489">
        <v>13.5</v>
      </c>
      <c r="K489">
        <v>13</v>
      </c>
      <c r="L489">
        <v>13.1</v>
      </c>
      <c r="M489">
        <v>13.9</v>
      </c>
      <c r="N489">
        <v>14.2</v>
      </c>
      <c r="O489">
        <v>25.2</v>
      </c>
      <c r="P489">
        <v>26</v>
      </c>
      <c r="Q489">
        <v>25.1</v>
      </c>
      <c r="R489">
        <v>25.1</v>
      </c>
      <c r="S489">
        <v>24.6</v>
      </c>
      <c r="T489">
        <v>24.4</v>
      </c>
      <c r="U489">
        <v>2.35</v>
      </c>
      <c r="V489">
        <v>2.38</v>
      </c>
      <c r="W489">
        <v>2.4500000000000002</v>
      </c>
      <c r="X489">
        <v>2.4500000000000002</v>
      </c>
      <c r="Y489">
        <v>2.4500000000000002</v>
      </c>
      <c r="Z489">
        <v>2.38</v>
      </c>
      <c r="AA489">
        <v>31.1</v>
      </c>
      <c r="AB489">
        <v>31.7</v>
      </c>
      <c r="AC489">
        <v>30.7</v>
      </c>
      <c r="AD489">
        <v>29.9</v>
      </c>
      <c r="AE489">
        <v>29.9</v>
      </c>
      <c r="AF489">
        <v>32.700000000000003</v>
      </c>
      <c r="AG489" s="10">
        <v>996</v>
      </c>
      <c r="AH489" s="10">
        <v>989</v>
      </c>
      <c r="AI489" s="10">
        <v>1046</v>
      </c>
      <c r="AJ489" s="10">
        <v>1071</v>
      </c>
      <c r="AK489" s="10">
        <v>1091</v>
      </c>
      <c r="AL489" s="10">
        <v>1077</v>
      </c>
    </row>
    <row r="490" spans="1:38">
      <c r="A490" s="67"/>
      <c r="B490" s="49" t="s">
        <v>515</v>
      </c>
      <c r="C490">
        <v>45.7</v>
      </c>
      <c r="D490">
        <v>45.4</v>
      </c>
      <c r="E490">
        <v>45.6</v>
      </c>
      <c r="F490">
        <v>46</v>
      </c>
      <c r="G490">
        <v>46.5</v>
      </c>
      <c r="H490">
        <v>47.3</v>
      </c>
      <c r="I490">
        <v>12.2</v>
      </c>
      <c r="J490">
        <v>13.2</v>
      </c>
      <c r="K490">
        <v>13.6</v>
      </c>
      <c r="L490">
        <v>13.8</v>
      </c>
      <c r="M490">
        <v>12.8</v>
      </c>
      <c r="N490">
        <v>12.7</v>
      </c>
      <c r="O490">
        <v>22.8</v>
      </c>
      <c r="P490">
        <v>22.8</v>
      </c>
      <c r="Q490">
        <v>23.4</v>
      </c>
      <c r="R490">
        <v>24.8</v>
      </c>
      <c r="S490">
        <v>24.9</v>
      </c>
      <c r="T490">
        <v>26.8</v>
      </c>
      <c r="U490">
        <v>2.5299999999999998</v>
      </c>
      <c r="V490">
        <v>2.5299999999999998</v>
      </c>
      <c r="W490">
        <v>2.5</v>
      </c>
      <c r="X490">
        <v>2.5299999999999998</v>
      </c>
      <c r="Y490">
        <v>2.4900000000000002</v>
      </c>
      <c r="Z490">
        <v>2.4300000000000002</v>
      </c>
      <c r="AA490">
        <v>27.3</v>
      </c>
      <c r="AB490">
        <v>26.9</v>
      </c>
      <c r="AC490">
        <v>28.6</v>
      </c>
      <c r="AD490">
        <v>27.1</v>
      </c>
      <c r="AE490">
        <v>26.6</v>
      </c>
      <c r="AF490">
        <v>29.9</v>
      </c>
      <c r="AG490" s="10">
        <v>1091</v>
      </c>
      <c r="AH490" s="10">
        <v>1121</v>
      </c>
      <c r="AI490" s="10">
        <v>1108</v>
      </c>
      <c r="AJ490" s="10">
        <v>1123</v>
      </c>
      <c r="AK490" s="10">
        <v>1095</v>
      </c>
      <c r="AL490" s="10">
        <v>1083</v>
      </c>
    </row>
    <row r="491" spans="1:38">
      <c r="A491" s="67"/>
      <c r="B491" s="49" t="s">
        <v>516</v>
      </c>
      <c r="C491">
        <v>46.9</v>
      </c>
      <c r="D491">
        <v>46.1</v>
      </c>
      <c r="E491">
        <v>46.8</v>
      </c>
      <c r="F491">
        <v>46.3</v>
      </c>
      <c r="G491">
        <v>47.3</v>
      </c>
      <c r="H491">
        <v>47.1</v>
      </c>
      <c r="I491">
        <v>11.8</v>
      </c>
      <c r="J491">
        <v>13.2</v>
      </c>
      <c r="K491">
        <v>12.8</v>
      </c>
      <c r="L491">
        <v>12.6</v>
      </c>
      <c r="M491">
        <v>11.6</v>
      </c>
      <c r="N491">
        <v>12.3</v>
      </c>
      <c r="O491">
        <v>27.6</v>
      </c>
      <c r="P491">
        <v>26.7</v>
      </c>
      <c r="Q491">
        <v>27.7</v>
      </c>
      <c r="R491">
        <v>26.1</v>
      </c>
      <c r="S491">
        <v>26.9</v>
      </c>
      <c r="T491">
        <v>26.2</v>
      </c>
      <c r="U491">
        <v>2.48</v>
      </c>
      <c r="V491">
        <v>2.4900000000000002</v>
      </c>
      <c r="W491">
        <v>2.42</v>
      </c>
      <c r="X491">
        <v>2.4300000000000002</v>
      </c>
      <c r="Y491">
        <v>2.44</v>
      </c>
      <c r="Z491">
        <v>2.33</v>
      </c>
      <c r="AA491">
        <v>26.8</v>
      </c>
      <c r="AB491">
        <v>28.5</v>
      </c>
      <c r="AC491">
        <v>32.6</v>
      </c>
      <c r="AD491">
        <v>32.6</v>
      </c>
      <c r="AE491">
        <v>31.1</v>
      </c>
      <c r="AF491">
        <v>35.4</v>
      </c>
      <c r="AG491" s="10">
        <v>872</v>
      </c>
      <c r="AH491" s="10">
        <v>885</v>
      </c>
      <c r="AI491" s="10">
        <v>841</v>
      </c>
      <c r="AJ491" s="10">
        <v>851</v>
      </c>
      <c r="AK491" s="10">
        <v>863</v>
      </c>
      <c r="AL491" s="10">
        <v>821</v>
      </c>
    </row>
    <row r="492" spans="1:38">
      <c r="A492" s="67"/>
      <c r="B492" s="49" t="s">
        <v>517</v>
      </c>
      <c r="C492">
        <v>45.1</v>
      </c>
      <c r="D492">
        <v>44.9</v>
      </c>
      <c r="E492">
        <v>45.3</v>
      </c>
      <c r="F492">
        <v>44.5</v>
      </c>
      <c r="G492">
        <v>43.9</v>
      </c>
      <c r="H492">
        <v>44.1</v>
      </c>
      <c r="I492">
        <v>15.1</v>
      </c>
      <c r="J492">
        <v>14.8</v>
      </c>
      <c r="K492">
        <v>14.4</v>
      </c>
      <c r="L492">
        <v>14.7</v>
      </c>
      <c r="M492">
        <v>14.9</v>
      </c>
      <c r="N492">
        <v>15.2</v>
      </c>
      <c r="O492">
        <v>24.2</v>
      </c>
      <c r="P492">
        <v>22.8</v>
      </c>
      <c r="Q492">
        <v>22.7</v>
      </c>
      <c r="R492">
        <v>22.4</v>
      </c>
      <c r="S492">
        <v>20.9</v>
      </c>
      <c r="T492">
        <v>20.6</v>
      </c>
      <c r="U492">
        <v>2.3199999999999998</v>
      </c>
      <c r="V492">
        <v>2.33</v>
      </c>
      <c r="W492">
        <v>2.3199999999999998</v>
      </c>
      <c r="X492">
        <v>2.4300000000000002</v>
      </c>
      <c r="Y492">
        <v>2.4900000000000002</v>
      </c>
      <c r="Z492">
        <v>2.44</v>
      </c>
      <c r="AA492">
        <v>33.9</v>
      </c>
      <c r="AB492">
        <v>33.700000000000003</v>
      </c>
      <c r="AC492">
        <v>34.6</v>
      </c>
      <c r="AD492">
        <v>32.9</v>
      </c>
      <c r="AE492">
        <v>32.4</v>
      </c>
      <c r="AF492">
        <v>32.799999999999997</v>
      </c>
      <c r="AG492" s="10">
        <v>1427</v>
      </c>
      <c r="AH492" s="10">
        <v>1462</v>
      </c>
      <c r="AI492" s="10">
        <v>1477</v>
      </c>
      <c r="AJ492" s="10">
        <v>1522</v>
      </c>
      <c r="AK492" s="10">
        <v>1615</v>
      </c>
      <c r="AL492" s="10">
        <v>1590</v>
      </c>
    </row>
    <row r="493" spans="1:38">
      <c r="A493" s="67"/>
      <c r="B493" s="49" t="s">
        <v>518</v>
      </c>
      <c r="C493">
        <v>45.8</v>
      </c>
      <c r="D493">
        <v>46.5</v>
      </c>
      <c r="E493">
        <v>46.6</v>
      </c>
      <c r="F493">
        <v>45.7</v>
      </c>
      <c r="G493">
        <v>46</v>
      </c>
      <c r="H493">
        <v>46.6</v>
      </c>
      <c r="I493">
        <v>14.4</v>
      </c>
      <c r="J493">
        <v>13.4</v>
      </c>
      <c r="K493">
        <v>13.3</v>
      </c>
      <c r="L493">
        <v>13.7</v>
      </c>
      <c r="M493">
        <v>13.6</v>
      </c>
      <c r="N493">
        <v>12.8</v>
      </c>
      <c r="O493">
        <v>24.4</v>
      </c>
      <c r="P493">
        <v>24.3</v>
      </c>
      <c r="Q493">
        <v>24</v>
      </c>
      <c r="R493">
        <v>22.2</v>
      </c>
      <c r="S493">
        <v>22</v>
      </c>
      <c r="T493">
        <v>22.8</v>
      </c>
      <c r="U493">
        <v>2.5</v>
      </c>
      <c r="V493">
        <v>2.4700000000000002</v>
      </c>
      <c r="W493">
        <v>2.4900000000000002</v>
      </c>
      <c r="X493">
        <v>2.57</v>
      </c>
      <c r="Y493">
        <v>2.59</v>
      </c>
      <c r="Z493">
        <v>2.46</v>
      </c>
      <c r="AA493">
        <v>28.3</v>
      </c>
      <c r="AB493">
        <v>29.6</v>
      </c>
      <c r="AC493">
        <v>29.5</v>
      </c>
      <c r="AD493">
        <v>28.5</v>
      </c>
      <c r="AE493">
        <v>27.8</v>
      </c>
      <c r="AF493">
        <v>27.8</v>
      </c>
      <c r="AG493" s="10">
        <v>841</v>
      </c>
      <c r="AH493" s="10">
        <v>826</v>
      </c>
      <c r="AI493" s="10">
        <v>826</v>
      </c>
      <c r="AJ493" s="10">
        <v>838</v>
      </c>
      <c r="AK493" s="10">
        <v>846</v>
      </c>
      <c r="AL493" s="10">
        <v>806</v>
      </c>
    </row>
    <row r="494" spans="1:38">
      <c r="A494" s="67"/>
      <c r="B494" s="49" t="s">
        <v>519</v>
      </c>
      <c r="C494">
        <v>48.8</v>
      </c>
      <c r="D494">
        <v>49.4</v>
      </c>
      <c r="E494">
        <v>48.9</v>
      </c>
      <c r="F494">
        <v>48.2</v>
      </c>
      <c r="G494">
        <v>48.1</v>
      </c>
      <c r="H494">
        <v>48.5</v>
      </c>
      <c r="I494">
        <v>10.8</v>
      </c>
      <c r="J494">
        <v>9.5</v>
      </c>
      <c r="K494">
        <v>9.6</v>
      </c>
      <c r="L494">
        <v>9.6999999999999993</v>
      </c>
      <c r="M494">
        <v>10.199999999999999</v>
      </c>
      <c r="N494">
        <v>10.4</v>
      </c>
      <c r="O494">
        <v>28.7</v>
      </c>
      <c r="P494">
        <v>28.6</v>
      </c>
      <c r="Q494">
        <v>27.3</v>
      </c>
      <c r="R494">
        <v>25.6</v>
      </c>
      <c r="S494">
        <v>25.7</v>
      </c>
      <c r="T494">
        <v>25.8</v>
      </c>
      <c r="U494">
        <v>2.04</v>
      </c>
      <c r="V494">
        <v>2.02</v>
      </c>
      <c r="W494">
        <v>2.1800000000000002</v>
      </c>
      <c r="X494">
        <v>2.2400000000000002</v>
      </c>
      <c r="Y494">
        <v>2.2400000000000002</v>
      </c>
      <c r="Z494">
        <v>2.2200000000000002</v>
      </c>
      <c r="AA494">
        <v>43.8</v>
      </c>
      <c r="AB494">
        <v>42.6</v>
      </c>
      <c r="AC494">
        <v>35.700000000000003</v>
      </c>
      <c r="AD494">
        <v>34.4</v>
      </c>
      <c r="AE494">
        <v>35.6</v>
      </c>
      <c r="AF494">
        <v>36.799999999999997</v>
      </c>
      <c r="AG494" s="10">
        <v>1089</v>
      </c>
      <c r="AH494" s="10">
        <v>1058</v>
      </c>
      <c r="AI494" s="10">
        <v>1064</v>
      </c>
      <c r="AJ494" s="10">
        <v>1107</v>
      </c>
      <c r="AK494" s="10">
        <v>1127</v>
      </c>
      <c r="AL494" s="10">
        <v>1107</v>
      </c>
    </row>
    <row r="495" spans="1:38">
      <c r="A495" s="67"/>
      <c r="B495" s="49" t="s">
        <v>520</v>
      </c>
      <c r="C495">
        <v>47.2</v>
      </c>
      <c r="D495">
        <v>46.9</v>
      </c>
      <c r="E495">
        <v>46.7</v>
      </c>
      <c r="F495">
        <v>46.9</v>
      </c>
      <c r="G495">
        <v>47.1</v>
      </c>
      <c r="H495">
        <v>47.5</v>
      </c>
      <c r="I495">
        <v>11.8</v>
      </c>
      <c r="J495">
        <v>11.5</v>
      </c>
      <c r="K495">
        <v>11.2</v>
      </c>
      <c r="L495">
        <v>11.6</v>
      </c>
      <c r="M495">
        <v>10.9</v>
      </c>
      <c r="N495">
        <v>10.7</v>
      </c>
      <c r="O495">
        <v>27.5</v>
      </c>
      <c r="P495">
        <v>26.7</v>
      </c>
      <c r="Q495">
        <v>25.7</v>
      </c>
      <c r="R495">
        <v>25.6</v>
      </c>
      <c r="S495">
        <v>25.6</v>
      </c>
      <c r="T495">
        <v>25.1</v>
      </c>
      <c r="U495">
        <v>2.19</v>
      </c>
      <c r="V495">
        <v>2.21</v>
      </c>
      <c r="W495">
        <v>2.2400000000000002</v>
      </c>
      <c r="X495">
        <v>2.23</v>
      </c>
      <c r="Y495">
        <v>2.2200000000000002</v>
      </c>
      <c r="Z495">
        <v>2.15</v>
      </c>
      <c r="AA495">
        <v>37.6</v>
      </c>
      <c r="AB495">
        <v>36.1</v>
      </c>
      <c r="AC495">
        <v>36.5</v>
      </c>
      <c r="AD495">
        <v>37.9</v>
      </c>
      <c r="AE495">
        <v>40.299999999999997</v>
      </c>
      <c r="AF495">
        <v>41.2</v>
      </c>
      <c r="AG495" s="10">
        <v>1275</v>
      </c>
      <c r="AH495" s="10">
        <v>1275</v>
      </c>
      <c r="AI495" s="10">
        <v>1301</v>
      </c>
      <c r="AJ495" s="10">
        <v>1322</v>
      </c>
      <c r="AK495" s="10">
        <v>1327</v>
      </c>
      <c r="AL495" s="10">
        <v>1264</v>
      </c>
    </row>
    <row r="496" spans="1:38">
      <c r="A496" s="67"/>
      <c r="B496" s="49" t="s">
        <v>521</v>
      </c>
      <c r="C496">
        <v>48.6</v>
      </c>
      <c r="D496">
        <v>49.7</v>
      </c>
      <c r="E496">
        <v>49.6</v>
      </c>
      <c r="F496">
        <v>49.4</v>
      </c>
      <c r="G496">
        <v>48.9</v>
      </c>
      <c r="H496">
        <v>49.1</v>
      </c>
      <c r="I496">
        <v>11.1</v>
      </c>
      <c r="J496">
        <v>10.7</v>
      </c>
      <c r="K496">
        <v>11.1</v>
      </c>
      <c r="L496">
        <v>10.8</v>
      </c>
      <c r="M496">
        <v>12</v>
      </c>
      <c r="N496">
        <v>11.5</v>
      </c>
      <c r="O496">
        <v>29.5</v>
      </c>
      <c r="P496">
        <v>31.1</v>
      </c>
      <c r="Q496">
        <v>31.6</v>
      </c>
      <c r="R496">
        <v>31.1</v>
      </c>
      <c r="S496">
        <v>31.4</v>
      </c>
      <c r="T496">
        <v>31.3</v>
      </c>
      <c r="U496">
        <v>2.4300000000000002</v>
      </c>
      <c r="V496">
        <v>2.39</v>
      </c>
      <c r="W496">
        <v>2.39</v>
      </c>
      <c r="X496">
        <v>2.42</v>
      </c>
      <c r="Y496">
        <v>2.44</v>
      </c>
      <c r="Z496">
        <v>2.36</v>
      </c>
      <c r="AA496">
        <v>30.8</v>
      </c>
      <c r="AB496">
        <v>30.8</v>
      </c>
      <c r="AC496">
        <v>32.200000000000003</v>
      </c>
      <c r="AD496">
        <v>30.5</v>
      </c>
      <c r="AE496">
        <v>29.4</v>
      </c>
      <c r="AF496">
        <v>32.5</v>
      </c>
      <c r="AG496" s="10">
        <v>1134</v>
      </c>
      <c r="AH496" s="10">
        <v>1101</v>
      </c>
      <c r="AI496" s="10">
        <v>1095</v>
      </c>
      <c r="AJ496" s="10">
        <v>1095</v>
      </c>
      <c r="AK496" s="10">
        <v>1121</v>
      </c>
      <c r="AL496" s="10">
        <v>1085</v>
      </c>
    </row>
    <row r="497" spans="1:38">
      <c r="A497" s="67"/>
      <c r="B497" s="49" t="s">
        <v>522</v>
      </c>
      <c r="C497">
        <v>44.6</v>
      </c>
      <c r="D497">
        <v>44.5</v>
      </c>
      <c r="E497">
        <v>44.4</v>
      </c>
      <c r="F497">
        <v>43.7</v>
      </c>
      <c r="G497">
        <v>44</v>
      </c>
      <c r="H497">
        <v>43.8</v>
      </c>
      <c r="I497">
        <v>13.9</v>
      </c>
      <c r="J497">
        <v>14.4</v>
      </c>
      <c r="K497">
        <v>14.5</v>
      </c>
      <c r="L497">
        <v>15.1</v>
      </c>
      <c r="M497">
        <v>15.3</v>
      </c>
      <c r="N497">
        <v>16.8</v>
      </c>
      <c r="O497">
        <v>22.7</v>
      </c>
      <c r="P497">
        <v>22.4</v>
      </c>
      <c r="Q497">
        <v>22.5</v>
      </c>
      <c r="R497">
        <v>21.6</v>
      </c>
      <c r="S497">
        <v>21.9</v>
      </c>
      <c r="T497">
        <v>21.9</v>
      </c>
      <c r="U497">
        <v>2.54</v>
      </c>
      <c r="V497">
        <v>2.62</v>
      </c>
      <c r="W497">
        <v>2.54</v>
      </c>
      <c r="X497">
        <v>2.56</v>
      </c>
      <c r="Y497">
        <v>2.59</v>
      </c>
      <c r="Z497">
        <v>2.5</v>
      </c>
      <c r="AA497">
        <v>31.2</v>
      </c>
      <c r="AB497">
        <v>28</v>
      </c>
      <c r="AC497">
        <v>28.4</v>
      </c>
      <c r="AD497">
        <v>30.1</v>
      </c>
      <c r="AE497">
        <v>28</v>
      </c>
      <c r="AF497">
        <v>30.3</v>
      </c>
      <c r="AG497" s="10">
        <v>805</v>
      </c>
      <c r="AH497" s="10">
        <v>841</v>
      </c>
      <c r="AI497" s="10">
        <v>857</v>
      </c>
      <c r="AJ497" s="10">
        <v>894</v>
      </c>
      <c r="AK497" s="10">
        <v>890</v>
      </c>
      <c r="AL497" s="10">
        <v>906</v>
      </c>
    </row>
    <row r="498" spans="1:38">
      <c r="A498" s="67"/>
      <c r="B498" s="49" t="s">
        <v>523</v>
      </c>
      <c r="C498">
        <v>45.5</v>
      </c>
      <c r="D498">
        <v>45.8</v>
      </c>
      <c r="E498">
        <v>45.6</v>
      </c>
      <c r="F498">
        <v>44.8</v>
      </c>
      <c r="G498">
        <v>45</v>
      </c>
      <c r="H498">
        <v>45.1</v>
      </c>
      <c r="I498">
        <v>15</v>
      </c>
      <c r="J498">
        <v>14.3</v>
      </c>
      <c r="K498">
        <v>14.7</v>
      </c>
      <c r="L498">
        <v>14.9</v>
      </c>
      <c r="M498">
        <v>15.1</v>
      </c>
      <c r="N498">
        <v>15.6</v>
      </c>
      <c r="O498">
        <v>24.1</v>
      </c>
      <c r="P498">
        <v>24.4</v>
      </c>
      <c r="Q498">
        <v>24</v>
      </c>
      <c r="R498">
        <v>23.8</v>
      </c>
      <c r="S498">
        <v>23.3</v>
      </c>
      <c r="T498">
        <v>23.7</v>
      </c>
      <c r="U498">
        <v>2.4500000000000002</v>
      </c>
      <c r="V498">
        <v>2.37</v>
      </c>
      <c r="W498">
        <v>2.4700000000000002</v>
      </c>
      <c r="X498">
        <v>2.4900000000000002</v>
      </c>
      <c r="Y498">
        <v>2.5</v>
      </c>
      <c r="Z498">
        <v>2.4300000000000002</v>
      </c>
      <c r="AA498">
        <v>32.5</v>
      </c>
      <c r="AB498">
        <v>33.5</v>
      </c>
      <c r="AC498">
        <v>30.6</v>
      </c>
      <c r="AD498">
        <v>31.2</v>
      </c>
      <c r="AE498">
        <v>31.9</v>
      </c>
      <c r="AF498">
        <v>33.1</v>
      </c>
      <c r="AG498" s="10">
        <v>768</v>
      </c>
      <c r="AH498" s="10">
        <v>757</v>
      </c>
      <c r="AI498" s="10">
        <v>784</v>
      </c>
      <c r="AJ498" s="10">
        <v>807</v>
      </c>
      <c r="AK498" s="10">
        <v>814</v>
      </c>
      <c r="AL498" s="10">
        <v>799</v>
      </c>
    </row>
    <row r="499" spans="1:38">
      <c r="A499" s="67"/>
      <c r="B499" s="49" t="s">
        <v>524</v>
      </c>
      <c r="C499">
        <v>45</v>
      </c>
      <c r="D499">
        <v>45.5</v>
      </c>
      <c r="E499">
        <v>45.7</v>
      </c>
      <c r="F499">
        <v>45.8</v>
      </c>
      <c r="G499">
        <v>45.1</v>
      </c>
      <c r="H499">
        <v>46.2</v>
      </c>
      <c r="I499">
        <v>12.5</v>
      </c>
      <c r="J499">
        <v>12.3</v>
      </c>
      <c r="K499">
        <v>12.2</v>
      </c>
      <c r="L499">
        <v>11.3</v>
      </c>
      <c r="M499">
        <v>13</v>
      </c>
      <c r="N499">
        <v>12.3</v>
      </c>
      <c r="O499">
        <v>21.6</v>
      </c>
      <c r="P499">
        <v>22.1</v>
      </c>
      <c r="Q499">
        <v>21.7</v>
      </c>
      <c r="R499">
        <v>21.1</v>
      </c>
      <c r="S499">
        <v>21.4</v>
      </c>
      <c r="T499">
        <v>23.5</v>
      </c>
      <c r="U499">
        <v>2.56</v>
      </c>
      <c r="V499">
        <v>2.5299999999999998</v>
      </c>
      <c r="W499">
        <v>2.58</v>
      </c>
      <c r="X499">
        <v>2.57</v>
      </c>
      <c r="Y499">
        <v>2.64</v>
      </c>
      <c r="Z499">
        <v>2.5099999999999998</v>
      </c>
      <c r="AA499">
        <v>26</v>
      </c>
      <c r="AB499">
        <v>25.3</v>
      </c>
      <c r="AC499">
        <v>24.1</v>
      </c>
      <c r="AD499">
        <v>24.4</v>
      </c>
      <c r="AE499">
        <v>27.2</v>
      </c>
      <c r="AF499">
        <v>27.1</v>
      </c>
      <c r="AG499" s="10">
        <v>1347</v>
      </c>
      <c r="AH499" s="10">
        <v>1337</v>
      </c>
      <c r="AI499" s="10">
        <v>1382</v>
      </c>
      <c r="AJ499" s="10">
        <v>1378</v>
      </c>
      <c r="AK499" s="10">
        <v>1446</v>
      </c>
      <c r="AL499" s="10">
        <v>1383</v>
      </c>
    </row>
    <row r="500" spans="1:38">
      <c r="A500" s="67"/>
      <c r="B500" s="49" t="s">
        <v>525</v>
      </c>
      <c r="C500">
        <v>44.1</v>
      </c>
      <c r="D500">
        <v>44.4</v>
      </c>
      <c r="E500">
        <v>44.7</v>
      </c>
      <c r="F500">
        <v>44.8</v>
      </c>
      <c r="G500">
        <v>44.9</v>
      </c>
      <c r="H500">
        <v>45.2</v>
      </c>
      <c r="I500">
        <v>15.2</v>
      </c>
      <c r="J500">
        <v>15.1</v>
      </c>
      <c r="K500">
        <v>15</v>
      </c>
      <c r="L500">
        <v>14.7</v>
      </c>
      <c r="M500">
        <v>15.2</v>
      </c>
      <c r="N500">
        <v>14.9</v>
      </c>
      <c r="O500">
        <v>23.1</v>
      </c>
      <c r="P500">
        <v>23</v>
      </c>
      <c r="Q500">
        <v>23.3</v>
      </c>
      <c r="R500">
        <v>22.8</v>
      </c>
      <c r="S500">
        <v>23</v>
      </c>
      <c r="T500">
        <v>23.1</v>
      </c>
      <c r="U500">
        <v>2.4500000000000002</v>
      </c>
      <c r="V500">
        <v>2.4700000000000002</v>
      </c>
      <c r="W500">
        <v>2.46</v>
      </c>
      <c r="X500">
        <v>2.44</v>
      </c>
      <c r="Y500">
        <v>2.4300000000000002</v>
      </c>
      <c r="Z500">
        <v>2.4300000000000002</v>
      </c>
      <c r="AA500">
        <v>28.9</v>
      </c>
      <c r="AB500">
        <v>28</v>
      </c>
      <c r="AC500">
        <v>28.6</v>
      </c>
      <c r="AD500">
        <v>29.9</v>
      </c>
      <c r="AE500">
        <v>29.9</v>
      </c>
      <c r="AF500">
        <v>30.6</v>
      </c>
      <c r="AG500" s="10">
        <v>1273</v>
      </c>
      <c r="AH500" s="10">
        <v>1277</v>
      </c>
      <c r="AI500" s="10">
        <v>1273</v>
      </c>
      <c r="AJ500" s="10">
        <v>1283</v>
      </c>
      <c r="AK500" s="10">
        <v>1301</v>
      </c>
      <c r="AL500" s="10">
        <v>1288</v>
      </c>
    </row>
    <row r="501" spans="1:38">
      <c r="A501" s="67"/>
      <c r="B501" s="49" t="s">
        <v>526</v>
      </c>
      <c r="C501">
        <v>48.2</v>
      </c>
      <c r="D501">
        <v>47.7</v>
      </c>
      <c r="E501">
        <v>48.7</v>
      </c>
      <c r="F501">
        <v>48.4</v>
      </c>
      <c r="G501">
        <v>49.2</v>
      </c>
      <c r="H501">
        <v>49.2</v>
      </c>
      <c r="I501">
        <v>12.1</v>
      </c>
      <c r="J501">
        <v>12.5</v>
      </c>
      <c r="K501">
        <v>12.1</v>
      </c>
      <c r="L501">
        <v>12.3</v>
      </c>
      <c r="M501">
        <v>11.2</v>
      </c>
      <c r="N501">
        <v>11.3</v>
      </c>
      <c r="O501">
        <v>29.4</v>
      </c>
      <c r="P501">
        <v>29.1</v>
      </c>
      <c r="Q501">
        <v>31.1</v>
      </c>
      <c r="R501">
        <v>29.4</v>
      </c>
      <c r="S501">
        <v>29.9</v>
      </c>
      <c r="T501">
        <v>30.4</v>
      </c>
      <c r="U501">
        <v>2.3199999999999998</v>
      </c>
      <c r="V501">
        <v>2.36</v>
      </c>
      <c r="W501">
        <v>2.34</v>
      </c>
      <c r="X501">
        <v>2.35</v>
      </c>
      <c r="Y501">
        <v>2.2999999999999998</v>
      </c>
      <c r="Z501">
        <v>2.2799999999999998</v>
      </c>
      <c r="AA501">
        <v>31.5</v>
      </c>
      <c r="AB501">
        <v>30.3</v>
      </c>
      <c r="AC501">
        <v>31.4</v>
      </c>
      <c r="AD501">
        <v>31.7</v>
      </c>
      <c r="AE501">
        <v>34</v>
      </c>
      <c r="AF501">
        <v>35.700000000000003</v>
      </c>
      <c r="AG501" s="10">
        <v>1195</v>
      </c>
      <c r="AH501" s="10">
        <v>1221</v>
      </c>
      <c r="AI501" s="10">
        <v>1217</v>
      </c>
      <c r="AJ501" s="10">
        <v>1227</v>
      </c>
      <c r="AK501" s="10">
        <v>1208</v>
      </c>
      <c r="AL501" s="10">
        <v>1206</v>
      </c>
    </row>
    <row r="502" spans="1:38">
      <c r="A502" s="67"/>
      <c r="B502" s="49" t="s">
        <v>527</v>
      </c>
      <c r="C502">
        <v>47.4</v>
      </c>
      <c r="D502">
        <v>47.2</v>
      </c>
      <c r="E502">
        <v>46.9</v>
      </c>
      <c r="F502">
        <v>47</v>
      </c>
      <c r="G502">
        <v>46.3</v>
      </c>
      <c r="H502">
        <v>46.5</v>
      </c>
      <c r="I502">
        <v>13.1</v>
      </c>
      <c r="J502">
        <v>13.8</v>
      </c>
      <c r="K502">
        <v>12.9</v>
      </c>
      <c r="L502">
        <v>13.5</v>
      </c>
      <c r="M502">
        <v>14.2</v>
      </c>
      <c r="N502">
        <v>13.5</v>
      </c>
      <c r="O502">
        <v>28.8</v>
      </c>
      <c r="P502">
        <v>28.3</v>
      </c>
      <c r="Q502">
        <v>26.9</v>
      </c>
      <c r="R502">
        <v>27.1</v>
      </c>
      <c r="S502">
        <v>25.3</v>
      </c>
      <c r="T502">
        <v>25.7</v>
      </c>
      <c r="U502">
        <v>2.21</v>
      </c>
      <c r="V502">
        <v>2.23</v>
      </c>
      <c r="W502">
        <v>2.2799999999999998</v>
      </c>
      <c r="X502">
        <v>2.2400000000000002</v>
      </c>
      <c r="Y502">
        <v>2.2599999999999998</v>
      </c>
      <c r="Z502">
        <v>2.2599999999999998</v>
      </c>
      <c r="AA502">
        <v>34.9</v>
      </c>
      <c r="AB502">
        <v>35.200000000000003</v>
      </c>
      <c r="AC502">
        <v>31.5</v>
      </c>
      <c r="AD502">
        <v>33.799999999999997</v>
      </c>
      <c r="AE502">
        <v>35.1</v>
      </c>
      <c r="AF502">
        <v>33</v>
      </c>
      <c r="AG502" s="10">
        <v>1005</v>
      </c>
      <c r="AH502" s="10">
        <v>1037</v>
      </c>
      <c r="AI502" s="10">
        <v>1036</v>
      </c>
      <c r="AJ502" s="10">
        <v>1030</v>
      </c>
      <c r="AK502" s="10">
        <v>1050</v>
      </c>
      <c r="AL502" s="10">
        <v>1040</v>
      </c>
    </row>
    <row r="503" spans="1:38">
      <c r="A503" s="67"/>
      <c r="B503" s="49" t="s">
        <v>528</v>
      </c>
      <c r="C503">
        <v>46.2</v>
      </c>
      <c r="D503">
        <v>46.6</v>
      </c>
      <c r="E503">
        <v>46.8</v>
      </c>
      <c r="F503">
        <v>47</v>
      </c>
      <c r="G503">
        <v>46.7</v>
      </c>
      <c r="H503">
        <v>47.7</v>
      </c>
      <c r="I503">
        <v>14.4</v>
      </c>
      <c r="J503">
        <v>14.3</v>
      </c>
      <c r="K503">
        <v>14</v>
      </c>
      <c r="L503">
        <v>14</v>
      </c>
      <c r="M503">
        <v>14.3</v>
      </c>
      <c r="N503">
        <v>13.8</v>
      </c>
      <c r="O503">
        <v>27.7</v>
      </c>
      <c r="P503">
        <v>28.3</v>
      </c>
      <c r="Q503">
        <v>28.7</v>
      </c>
      <c r="R503">
        <v>28.7</v>
      </c>
      <c r="S503">
        <v>28.3</v>
      </c>
      <c r="T503">
        <v>29.1</v>
      </c>
      <c r="U503">
        <v>2.4900000000000002</v>
      </c>
      <c r="V503">
        <v>2.4700000000000002</v>
      </c>
      <c r="W503">
        <v>2.46</v>
      </c>
      <c r="X503">
        <v>2.48</v>
      </c>
      <c r="Y503">
        <v>2.5299999999999998</v>
      </c>
      <c r="Z503">
        <v>2.46</v>
      </c>
      <c r="AA503">
        <v>28.6</v>
      </c>
      <c r="AB503">
        <v>29.8</v>
      </c>
      <c r="AC503">
        <v>28.1</v>
      </c>
      <c r="AD503">
        <v>26.8</v>
      </c>
      <c r="AE503">
        <v>27.3</v>
      </c>
      <c r="AF503">
        <v>28.9</v>
      </c>
      <c r="AG503" s="10">
        <v>1885</v>
      </c>
      <c r="AH503" s="10">
        <v>1884</v>
      </c>
      <c r="AI503" s="10">
        <v>1887</v>
      </c>
      <c r="AJ503" s="10">
        <v>1918</v>
      </c>
      <c r="AK503" s="10">
        <v>2007</v>
      </c>
      <c r="AL503" s="10">
        <v>1920</v>
      </c>
    </row>
    <row r="504" spans="1:38">
      <c r="A504" s="67"/>
      <c r="B504" s="49" t="s">
        <v>529</v>
      </c>
      <c r="C504">
        <v>44.2</v>
      </c>
      <c r="D504">
        <v>44.6</v>
      </c>
      <c r="E504">
        <v>45.4</v>
      </c>
      <c r="F504">
        <v>45.3</v>
      </c>
      <c r="G504">
        <v>45.2</v>
      </c>
      <c r="H504">
        <v>44.9</v>
      </c>
      <c r="I504">
        <v>16.2</v>
      </c>
      <c r="J504">
        <v>16.399999999999999</v>
      </c>
      <c r="K504">
        <v>14.5</v>
      </c>
      <c r="L504">
        <v>15.3</v>
      </c>
      <c r="M504">
        <v>15.3</v>
      </c>
      <c r="N504">
        <v>17.2</v>
      </c>
      <c r="O504">
        <v>23.7</v>
      </c>
      <c r="P504">
        <v>25</v>
      </c>
      <c r="Q504">
        <v>26.3</v>
      </c>
      <c r="R504">
        <v>25.7</v>
      </c>
      <c r="S504">
        <v>24.6</v>
      </c>
      <c r="T504">
        <v>25</v>
      </c>
      <c r="U504">
        <v>2.5299999999999998</v>
      </c>
      <c r="V504">
        <v>2.59</v>
      </c>
      <c r="W504">
        <v>2.54</v>
      </c>
      <c r="X504">
        <v>2.46</v>
      </c>
      <c r="Y504">
        <v>2.4900000000000002</v>
      </c>
      <c r="Z504">
        <v>2.4700000000000002</v>
      </c>
      <c r="AA504">
        <v>29.6</v>
      </c>
      <c r="AB504">
        <v>27.9</v>
      </c>
      <c r="AC504">
        <v>29.2</v>
      </c>
      <c r="AD504">
        <v>30.7</v>
      </c>
      <c r="AE504">
        <v>32</v>
      </c>
      <c r="AF504">
        <v>32.1</v>
      </c>
      <c r="AG504" s="10">
        <v>1008</v>
      </c>
      <c r="AH504" s="10">
        <v>1003</v>
      </c>
      <c r="AI504" s="10">
        <v>974</v>
      </c>
      <c r="AJ504" s="10">
        <v>948</v>
      </c>
      <c r="AK504" s="10">
        <v>960</v>
      </c>
      <c r="AL504" s="10">
        <v>959</v>
      </c>
    </row>
    <row r="505" spans="1:38">
      <c r="A505" s="67"/>
      <c r="B505" s="49" t="s">
        <v>530</v>
      </c>
      <c r="C505">
        <v>47.9</v>
      </c>
      <c r="D505">
        <v>47.6</v>
      </c>
      <c r="E505">
        <v>47.6</v>
      </c>
      <c r="F505">
        <v>47.9</v>
      </c>
      <c r="G505">
        <v>48.4</v>
      </c>
      <c r="H505">
        <v>48.4</v>
      </c>
      <c r="I505">
        <v>14.1</v>
      </c>
      <c r="J505">
        <v>14.3</v>
      </c>
      <c r="K505">
        <v>14</v>
      </c>
      <c r="L505">
        <v>13.9</v>
      </c>
      <c r="M505">
        <v>12.9</v>
      </c>
      <c r="N505">
        <v>13</v>
      </c>
      <c r="O505">
        <v>28.5</v>
      </c>
      <c r="P505">
        <v>27.8</v>
      </c>
      <c r="Q505">
        <v>28.1</v>
      </c>
      <c r="R505">
        <v>28.4</v>
      </c>
      <c r="S505">
        <v>29.2</v>
      </c>
      <c r="T505">
        <v>29.4</v>
      </c>
      <c r="U505">
        <v>2.39</v>
      </c>
      <c r="V505">
        <v>2.4</v>
      </c>
      <c r="W505">
        <v>2.39</v>
      </c>
      <c r="X505">
        <v>2.38</v>
      </c>
      <c r="Y505">
        <v>2.34</v>
      </c>
      <c r="Z505">
        <v>2.31</v>
      </c>
      <c r="AA505">
        <v>31.2</v>
      </c>
      <c r="AB505">
        <v>32.1</v>
      </c>
      <c r="AC505">
        <v>32.5</v>
      </c>
      <c r="AD505">
        <v>32.6</v>
      </c>
      <c r="AE505">
        <v>34.1</v>
      </c>
      <c r="AF505">
        <v>33.799999999999997</v>
      </c>
      <c r="AG505" s="10">
        <v>874</v>
      </c>
      <c r="AH505" s="10">
        <v>875</v>
      </c>
      <c r="AI505" s="10">
        <v>873</v>
      </c>
      <c r="AJ505" s="10">
        <v>869</v>
      </c>
      <c r="AK505" s="10">
        <v>864</v>
      </c>
      <c r="AL505" s="10">
        <v>848</v>
      </c>
    </row>
    <row r="506" spans="1:38">
      <c r="A506" s="67"/>
      <c r="B506" s="49" t="s">
        <v>531</v>
      </c>
      <c r="C506">
        <v>45.6</v>
      </c>
      <c r="D506">
        <v>45.2</v>
      </c>
      <c r="E506">
        <v>45.8</v>
      </c>
      <c r="F506">
        <v>45.6</v>
      </c>
      <c r="G506">
        <v>45.4</v>
      </c>
      <c r="H506">
        <v>44.9</v>
      </c>
      <c r="I506">
        <v>14.8</v>
      </c>
      <c r="J506">
        <v>15.3</v>
      </c>
      <c r="K506">
        <v>14.5</v>
      </c>
      <c r="L506">
        <v>15</v>
      </c>
      <c r="M506">
        <v>14.7</v>
      </c>
      <c r="N506">
        <v>16.100000000000001</v>
      </c>
      <c r="O506">
        <v>25.2</v>
      </c>
      <c r="P506">
        <v>24</v>
      </c>
      <c r="Q506">
        <v>24.3</v>
      </c>
      <c r="R506">
        <v>23.4</v>
      </c>
      <c r="S506">
        <v>22.7</v>
      </c>
      <c r="T506">
        <v>21.9</v>
      </c>
      <c r="U506">
        <v>2.27</v>
      </c>
      <c r="V506">
        <v>2.29</v>
      </c>
      <c r="W506">
        <v>2.29</v>
      </c>
      <c r="X506">
        <v>2.3199999999999998</v>
      </c>
      <c r="Y506">
        <v>2.29</v>
      </c>
      <c r="Z506">
        <v>2.23</v>
      </c>
      <c r="AA506">
        <v>37.299999999999997</v>
      </c>
      <c r="AB506">
        <v>36.1</v>
      </c>
      <c r="AC506">
        <v>35.1</v>
      </c>
      <c r="AD506">
        <v>33.5</v>
      </c>
      <c r="AE506">
        <v>34.700000000000003</v>
      </c>
      <c r="AF506">
        <v>36.6</v>
      </c>
      <c r="AG506" s="10">
        <v>1182</v>
      </c>
      <c r="AH506" s="10">
        <v>1193</v>
      </c>
      <c r="AI506" s="10">
        <v>1197</v>
      </c>
      <c r="AJ506" s="10">
        <v>1212</v>
      </c>
      <c r="AK506" s="10">
        <v>1205</v>
      </c>
      <c r="AL506" s="10">
        <v>1194</v>
      </c>
    </row>
    <row r="507" spans="1:38">
      <c r="A507" s="67"/>
      <c r="B507" s="49" t="s">
        <v>532</v>
      </c>
      <c r="C507">
        <v>45.5</v>
      </c>
      <c r="D507">
        <v>46</v>
      </c>
      <c r="E507">
        <v>45.5</v>
      </c>
      <c r="F507">
        <v>45.2</v>
      </c>
      <c r="G507">
        <v>45</v>
      </c>
      <c r="H507">
        <v>45.4</v>
      </c>
      <c r="I507">
        <v>12.9</v>
      </c>
      <c r="J507">
        <v>13.4</v>
      </c>
      <c r="K507">
        <v>14.5</v>
      </c>
      <c r="L507">
        <v>15</v>
      </c>
      <c r="M507">
        <v>14.4</v>
      </c>
      <c r="N507">
        <v>14</v>
      </c>
      <c r="O507">
        <v>22.4</v>
      </c>
      <c r="P507">
        <v>23</v>
      </c>
      <c r="Q507">
        <v>22.7</v>
      </c>
      <c r="R507">
        <v>23.1</v>
      </c>
      <c r="S507">
        <v>23</v>
      </c>
      <c r="T507">
        <v>23.8</v>
      </c>
      <c r="U507">
        <v>2.4</v>
      </c>
      <c r="V507">
        <v>2.35</v>
      </c>
      <c r="W507">
        <v>2.38</v>
      </c>
      <c r="X507">
        <v>2.39</v>
      </c>
      <c r="Y507">
        <v>2.39</v>
      </c>
      <c r="Z507">
        <v>2.39</v>
      </c>
      <c r="AA507">
        <v>31.8</v>
      </c>
      <c r="AB507">
        <v>33.5</v>
      </c>
      <c r="AC507">
        <v>34.1</v>
      </c>
      <c r="AD507">
        <v>32.6</v>
      </c>
      <c r="AE507">
        <v>32.1</v>
      </c>
      <c r="AF507">
        <v>31.4</v>
      </c>
      <c r="AG507" s="10">
        <v>1191</v>
      </c>
      <c r="AH507" s="10">
        <v>1131</v>
      </c>
      <c r="AI507" s="10">
        <v>1165</v>
      </c>
      <c r="AJ507" s="10">
        <v>1216</v>
      </c>
      <c r="AK507" s="10">
        <v>1259</v>
      </c>
      <c r="AL507" s="10">
        <v>1265</v>
      </c>
    </row>
    <row r="508" spans="1:38">
      <c r="A508" s="67"/>
      <c r="B508" s="49" t="s">
        <v>533</v>
      </c>
      <c r="C508">
        <v>41.7</v>
      </c>
      <c r="D508">
        <v>42</v>
      </c>
      <c r="E508">
        <v>41.6</v>
      </c>
      <c r="F508">
        <v>42</v>
      </c>
      <c r="G508">
        <v>42.6</v>
      </c>
      <c r="H508">
        <v>42.6</v>
      </c>
      <c r="I508">
        <v>18.100000000000001</v>
      </c>
      <c r="J508">
        <v>17.600000000000001</v>
      </c>
      <c r="K508">
        <v>17.5</v>
      </c>
      <c r="L508">
        <v>16.600000000000001</v>
      </c>
      <c r="M508">
        <v>16.7</v>
      </c>
      <c r="N508">
        <v>16.7</v>
      </c>
      <c r="O508">
        <v>15.8</v>
      </c>
      <c r="P508">
        <v>16.399999999999999</v>
      </c>
      <c r="Q508">
        <v>16</v>
      </c>
      <c r="R508">
        <v>15.6</v>
      </c>
      <c r="S508">
        <v>16.100000000000001</v>
      </c>
      <c r="T508">
        <v>16</v>
      </c>
      <c r="U508">
        <v>2.48</v>
      </c>
      <c r="V508">
        <v>2.4700000000000002</v>
      </c>
      <c r="W508">
        <v>2.52</v>
      </c>
      <c r="X508">
        <v>2.41</v>
      </c>
      <c r="Y508">
        <v>2.37</v>
      </c>
      <c r="Z508">
        <v>2.39</v>
      </c>
      <c r="AA508">
        <v>30.2</v>
      </c>
      <c r="AB508">
        <v>28.7</v>
      </c>
      <c r="AC508">
        <v>29.2</v>
      </c>
      <c r="AD508">
        <v>31.1</v>
      </c>
      <c r="AE508">
        <v>30.6</v>
      </c>
      <c r="AF508">
        <v>32.1</v>
      </c>
      <c r="AG508" s="10">
        <v>814</v>
      </c>
      <c r="AH508" s="10">
        <v>809</v>
      </c>
      <c r="AI508" s="10">
        <v>836</v>
      </c>
      <c r="AJ508" s="10">
        <v>815</v>
      </c>
      <c r="AK508" s="10">
        <v>781</v>
      </c>
      <c r="AL508" s="10">
        <v>789</v>
      </c>
    </row>
    <row r="509" spans="1:38">
      <c r="A509" s="67"/>
      <c r="B509" s="49" t="s">
        <v>534</v>
      </c>
      <c r="C509">
        <v>42.9</v>
      </c>
      <c r="D509">
        <v>42.4</v>
      </c>
      <c r="E509">
        <v>43.1</v>
      </c>
      <c r="F509">
        <v>42.8</v>
      </c>
      <c r="G509">
        <v>43.1</v>
      </c>
      <c r="H509">
        <v>43.5</v>
      </c>
      <c r="I509">
        <v>16</v>
      </c>
      <c r="J509">
        <v>17.3</v>
      </c>
      <c r="K509">
        <v>16.899999999999999</v>
      </c>
      <c r="L509">
        <v>17.2</v>
      </c>
      <c r="M509">
        <v>16.5</v>
      </c>
      <c r="N509">
        <v>17</v>
      </c>
      <c r="O509">
        <v>17.7</v>
      </c>
      <c r="P509">
        <v>17.5</v>
      </c>
      <c r="Q509">
        <v>17.600000000000001</v>
      </c>
      <c r="R509">
        <v>17.399999999999999</v>
      </c>
      <c r="S509">
        <v>17.8</v>
      </c>
      <c r="T509">
        <v>18.3</v>
      </c>
      <c r="U509">
        <v>2.52</v>
      </c>
      <c r="V509">
        <v>2.5499999999999998</v>
      </c>
      <c r="W509">
        <v>2.4900000000000002</v>
      </c>
      <c r="X509">
        <v>2.4700000000000002</v>
      </c>
      <c r="Y509">
        <v>2.4300000000000002</v>
      </c>
      <c r="Z509">
        <v>2.36</v>
      </c>
      <c r="AA509">
        <v>30.4</v>
      </c>
      <c r="AB509">
        <v>31.5</v>
      </c>
      <c r="AC509">
        <v>33.299999999999997</v>
      </c>
      <c r="AD509">
        <v>33.200000000000003</v>
      </c>
      <c r="AE509">
        <v>33.5</v>
      </c>
      <c r="AF509">
        <v>34.4</v>
      </c>
      <c r="AG509" s="10">
        <v>1410</v>
      </c>
      <c r="AH509" s="10">
        <v>1443</v>
      </c>
      <c r="AI509" s="10">
        <v>1402</v>
      </c>
      <c r="AJ509" s="10">
        <v>1388</v>
      </c>
      <c r="AK509" s="10">
        <v>1373</v>
      </c>
      <c r="AL509" s="10">
        <v>1329</v>
      </c>
    </row>
    <row r="510" spans="1:38">
      <c r="A510" s="67"/>
      <c r="B510" s="49" t="s">
        <v>535</v>
      </c>
      <c r="C510">
        <v>43.6</v>
      </c>
      <c r="D510">
        <v>44</v>
      </c>
      <c r="E510">
        <v>44.1</v>
      </c>
      <c r="F510">
        <v>43.9</v>
      </c>
      <c r="G510">
        <v>44.7</v>
      </c>
      <c r="H510">
        <v>45</v>
      </c>
      <c r="I510">
        <v>16.2</v>
      </c>
      <c r="J510">
        <v>15.9</v>
      </c>
      <c r="K510">
        <v>15.3</v>
      </c>
      <c r="L510">
        <v>15.5</v>
      </c>
      <c r="M510">
        <v>15.4</v>
      </c>
      <c r="N510">
        <v>15.4</v>
      </c>
      <c r="O510">
        <v>20.7</v>
      </c>
      <c r="P510">
        <v>21.3</v>
      </c>
      <c r="Q510">
        <v>21.2</v>
      </c>
      <c r="R510">
        <v>21.3</v>
      </c>
      <c r="S510">
        <v>21.6</v>
      </c>
      <c r="T510">
        <v>21.6</v>
      </c>
      <c r="U510">
        <v>2.4900000000000002</v>
      </c>
      <c r="V510">
        <v>2.4700000000000002</v>
      </c>
      <c r="W510">
        <v>2.4900000000000002</v>
      </c>
      <c r="X510">
        <v>2.52</v>
      </c>
      <c r="Y510">
        <v>2.4500000000000002</v>
      </c>
      <c r="Z510">
        <v>2.41</v>
      </c>
      <c r="AA510">
        <v>29.9</v>
      </c>
      <c r="AB510">
        <v>29.4</v>
      </c>
      <c r="AC510">
        <v>28.2</v>
      </c>
      <c r="AD510">
        <v>29.1</v>
      </c>
      <c r="AE510">
        <v>28.2</v>
      </c>
      <c r="AF510">
        <v>30.1</v>
      </c>
      <c r="AG510" s="10">
        <v>1170</v>
      </c>
      <c r="AH510" s="10">
        <v>1153</v>
      </c>
      <c r="AI510" s="10">
        <v>1176</v>
      </c>
      <c r="AJ510" s="10">
        <v>1175</v>
      </c>
      <c r="AK510" s="10">
        <v>1146</v>
      </c>
      <c r="AL510" s="10">
        <v>1121</v>
      </c>
    </row>
    <row r="511" spans="1:38">
      <c r="A511" s="67"/>
      <c r="B511" s="49" t="s">
        <v>536</v>
      </c>
      <c r="C511">
        <v>42.7</v>
      </c>
      <c r="D511">
        <v>42.7</v>
      </c>
      <c r="E511">
        <v>43.3</v>
      </c>
      <c r="F511">
        <v>42.8</v>
      </c>
      <c r="G511">
        <v>43</v>
      </c>
      <c r="H511">
        <v>42.9</v>
      </c>
      <c r="I511">
        <v>15.4</v>
      </c>
      <c r="J511">
        <v>15.7</v>
      </c>
      <c r="K511">
        <v>14.5</v>
      </c>
      <c r="L511">
        <v>15</v>
      </c>
      <c r="M511">
        <v>14.6</v>
      </c>
      <c r="N511">
        <v>15.2</v>
      </c>
      <c r="O511">
        <v>19.5</v>
      </c>
      <c r="P511">
        <v>18</v>
      </c>
      <c r="Q511">
        <v>17.7</v>
      </c>
      <c r="R511">
        <v>17</v>
      </c>
      <c r="S511">
        <v>17.7</v>
      </c>
      <c r="T511">
        <v>17.600000000000001</v>
      </c>
      <c r="U511">
        <v>2.2999999999999998</v>
      </c>
      <c r="V511">
        <v>2.2599999999999998</v>
      </c>
      <c r="W511">
        <v>2.27</v>
      </c>
      <c r="X511">
        <v>2.2999999999999998</v>
      </c>
      <c r="Y511">
        <v>2.31</v>
      </c>
      <c r="Z511">
        <v>2.2599999999999998</v>
      </c>
      <c r="AA511">
        <v>33.1</v>
      </c>
      <c r="AB511">
        <v>32.799999999999997</v>
      </c>
      <c r="AC511">
        <v>32.4</v>
      </c>
      <c r="AD511">
        <v>32</v>
      </c>
      <c r="AE511">
        <v>30.9</v>
      </c>
      <c r="AF511">
        <v>32.799999999999997</v>
      </c>
      <c r="AG511" s="10">
        <v>591</v>
      </c>
      <c r="AH511" s="10">
        <v>579</v>
      </c>
      <c r="AI511" s="10">
        <v>560</v>
      </c>
      <c r="AJ511" s="10">
        <v>575</v>
      </c>
      <c r="AK511" s="10">
        <v>575</v>
      </c>
      <c r="AL511" s="10">
        <v>573</v>
      </c>
    </row>
    <row r="512" spans="1:38">
      <c r="A512" s="67"/>
      <c r="B512" s="49" t="s">
        <v>537</v>
      </c>
      <c r="C512">
        <v>46.3</v>
      </c>
      <c r="D512">
        <v>47.3</v>
      </c>
      <c r="E512">
        <v>47.1</v>
      </c>
      <c r="F512">
        <v>46.2</v>
      </c>
      <c r="G512">
        <v>46.4</v>
      </c>
      <c r="H512">
        <v>46.9</v>
      </c>
      <c r="I512">
        <v>12.7</v>
      </c>
      <c r="J512">
        <v>11.9</v>
      </c>
      <c r="K512">
        <v>11.9</v>
      </c>
      <c r="L512">
        <v>14.1</v>
      </c>
      <c r="M512">
        <v>13.7</v>
      </c>
      <c r="N512">
        <v>12.9</v>
      </c>
      <c r="O512">
        <v>24.2</v>
      </c>
      <c r="P512">
        <v>24.6</v>
      </c>
      <c r="Q512">
        <v>24.2</v>
      </c>
      <c r="R512">
        <v>25</v>
      </c>
      <c r="S512">
        <v>24.8</v>
      </c>
      <c r="T512">
        <v>25.4</v>
      </c>
      <c r="U512">
        <v>2.25</v>
      </c>
      <c r="V512">
        <v>2.2000000000000002</v>
      </c>
      <c r="W512">
        <v>2.17</v>
      </c>
      <c r="X512">
        <v>2.37</v>
      </c>
      <c r="Y512">
        <v>2.35</v>
      </c>
      <c r="Z512">
        <v>2.31</v>
      </c>
      <c r="AA512">
        <v>36.9</v>
      </c>
      <c r="AB512">
        <v>37.1</v>
      </c>
      <c r="AC512">
        <v>37.700000000000003</v>
      </c>
      <c r="AD512">
        <v>32.1</v>
      </c>
      <c r="AE512">
        <v>32.6</v>
      </c>
      <c r="AF512">
        <v>34.299999999999997</v>
      </c>
      <c r="AG512" s="10">
        <v>708</v>
      </c>
      <c r="AH512" s="10">
        <v>663</v>
      </c>
      <c r="AI512" s="10">
        <v>662</v>
      </c>
      <c r="AJ512" s="10">
        <v>2482</v>
      </c>
      <c r="AK512" s="10">
        <v>2462</v>
      </c>
      <c r="AL512" s="10">
        <v>2420</v>
      </c>
    </row>
    <row r="513" spans="1:38">
      <c r="A513" s="67"/>
      <c r="B513" s="49" t="s">
        <v>538</v>
      </c>
      <c r="C513">
        <v>45.8</v>
      </c>
      <c r="D513">
        <v>45.9</v>
      </c>
      <c r="E513">
        <v>45.7</v>
      </c>
      <c r="F513" t="s">
        <v>1</v>
      </c>
      <c r="G513" t="s">
        <v>1</v>
      </c>
      <c r="H513" t="s">
        <v>1</v>
      </c>
      <c r="I513">
        <v>14.7</v>
      </c>
      <c r="J513">
        <v>15.4</v>
      </c>
      <c r="K513">
        <v>15.2</v>
      </c>
      <c r="L513" t="s">
        <v>1</v>
      </c>
      <c r="M513" t="s">
        <v>1</v>
      </c>
      <c r="N513" t="s">
        <v>1</v>
      </c>
      <c r="O513">
        <v>25.2</v>
      </c>
      <c r="P513">
        <v>25.5</v>
      </c>
      <c r="Q513">
        <v>25.4</v>
      </c>
      <c r="R513" t="s">
        <v>1</v>
      </c>
      <c r="S513" t="s">
        <v>1</v>
      </c>
      <c r="T513" t="s">
        <v>1</v>
      </c>
      <c r="U513">
        <v>2.48</v>
      </c>
      <c r="V513">
        <v>2.48</v>
      </c>
      <c r="W513">
        <v>2.48</v>
      </c>
      <c r="X513" t="s">
        <v>1</v>
      </c>
      <c r="Y513" t="s">
        <v>1</v>
      </c>
      <c r="Z513" t="s">
        <v>1</v>
      </c>
      <c r="AA513">
        <v>28.1</v>
      </c>
      <c r="AB513">
        <v>29.2</v>
      </c>
      <c r="AC513">
        <v>29.5</v>
      </c>
      <c r="AD513" t="s">
        <v>1</v>
      </c>
      <c r="AE513" t="s">
        <v>1</v>
      </c>
      <c r="AF513" t="s">
        <v>1</v>
      </c>
      <c r="AG513" s="10">
        <v>1825</v>
      </c>
      <c r="AH513" s="10">
        <v>1820</v>
      </c>
      <c r="AI513" s="10">
        <v>1830</v>
      </c>
      <c r="AJ513" s="10" t="s">
        <v>1</v>
      </c>
      <c r="AK513" s="10" t="s">
        <v>1</v>
      </c>
      <c r="AL513" s="10" t="s">
        <v>1</v>
      </c>
    </row>
    <row r="514" spans="1:38">
      <c r="A514" s="67"/>
      <c r="B514" s="49" t="s">
        <v>539</v>
      </c>
      <c r="C514">
        <v>45</v>
      </c>
      <c r="D514">
        <v>44.6</v>
      </c>
      <c r="E514">
        <v>45</v>
      </c>
      <c r="F514">
        <v>45.3</v>
      </c>
      <c r="G514">
        <v>45.2</v>
      </c>
      <c r="H514">
        <v>45.9</v>
      </c>
      <c r="I514">
        <v>15.3</v>
      </c>
      <c r="J514">
        <v>15.3</v>
      </c>
      <c r="K514">
        <v>15.2</v>
      </c>
      <c r="L514">
        <v>14.8</v>
      </c>
      <c r="M514">
        <v>14.5</v>
      </c>
      <c r="N514">
        <v>14.3</v>
      </c>
      <c r="O514">
        <v>24.1</v>
      </c>
      <c r="P514">
        <v>23.1</v>
      </c>
      <c r="Q514">
        <v>23.3</v>
      </c>
      <c r="R514">
        <v>23.1</v>
      </c>
      <c r="S514">
        <v>23</v>
      </c>
      <c r="T514">
        <v>24.2</v>
      </c>
      <c r="U514">
        <v>2.33</v>
      </c>
      <c r="V514">
        <v>2.36</v>
      </c>
      <c r="W514">
        <v>2.36</v>
      </c>
      <c r="X514">
        <v>2.34</v>
      </c>
      <c r="Y514">
        <v>2.36</v>
      </c>
      <c r="Z514">
        <v>2.2599999999999998</v>
      </c>
      <c r="AA514">
        <v>37.1</v>
      </c>
      <c r="AB514">
        <v>35.700000000000003</v>
      </c>
      <c r="AC514">
        <v>37.6</v>
      </c>
      <c r="AD514">
        <v>37.799999999999997</v>
      </c>
      <c r="AE514">
        <v>37.1</v>
      </c>
      <c r="AF514">
        <v>39</v>
      </c>
      <c r="AG514" s="10">
        <v>1130</v>
      </c>
      <c r="AH514" s="10">
        <v>1154</v>
      </c>
      <c r="AI514" s="10">
        <v>1198</v>
      </c>
      <c r="AJ514" s="10">
        <v>1171</v>
      </c>
      <c r="AK514" s="10">
        <v>1181</v>
      </c>
      <c r="AL514" s="10">
        <v>1125</v>
      </c>
    </row>
    <row r="515" spans="1:38">
      <c r="A515" s="67"/>
      <c r="B515" s="49" t="s">
        <v>540</v>
      </c>
      <c r="C515">
        <v>38.9</v>
      </c>
      <c r="D515">
        <v>38.700000000000003</v>
      </c>
      <c r="E515">
        <v>38.700000000000003</v>
      </c>
      <c r="F515">
        <v>38.799999999999997</v>
      </c>
      <c r="G515">
        <v>39.299999999999997</v>
      </c>
      <c r="H515">
        <v>40.5</v>
      </c>
      <c r="I515">
        <v>21.7</v>
      </c>
      <c r="J515">
        <v>22.2</v>
      </c>
      <c r="K515">
        <v>21.4</v>
      </c>
      <c r="L515">
        <v>21.2</v>
      </c>
      <c r="M515">
        <v>20.8</v>
      </c>
      <c r="N515">
        <v>18.899999999999999</v>
      </c>
      <c r="O515">
        <v>14</v>
      </c>
      <c r="P515">
        <v>13.6</v>
      </c>
      <c r="Q515">
        <v>12.9</v>
      </c>
      <c r="R515">
        <v>11.8</v>
      </c>
      <c r="S515">
        <v>11.5</v>
      </c>
      <c r="T515">
        <v>12.4</v>
      </c>
      <c r="U515">
        <v>2.75</v>
      </c>
      <c r="V515">
        <v>2.71</v>
      </c>
      <c r="W515">
        <v>2.74</v>
      </c>
      <c r="X515">
        <v>2.73</v>
      </c>
      <c r="Y515">
        <v>2.8</v>
      </c>
      <c r="Z515">
        <v>2.68</v>
      </c>
      <c r="AA515">
        <v>25.4</v>
      </c>
      <c r="AB515">
        <v>27.4</v>
      </c>
      <c r="AC515">
        <v>27</v>
      </c>
      <c r="AD515">
        <v>27.6</v>
      </c>
      <c r="AE515">
        <v>25.8</v>
      </c>
      <c r="AF515">
        <v>27.1</v>
      </c>
      <c r="AG515" s="10">
        <v>1123</v>
      </c>
      <c r="AH515" s="10">
        <v>1121</v>
      </c>
      <c r="AI515" s="10">
        <v>1147</v>
      </c>
      <c r="AJ515" s="10">
        <v>1149</v>
      </c>
      <c r="AK515" s="10">
        <v>1182</v>
      </c>
      <c r="AL515" s="10">
        <v>1125</v>
      </c>
    </row>
    <row r="516" spans="1:38">
      <c r="A516" s="67"/>
      <c r="B516" s="49" t="s">
        <v>541</v>
      </c>
      <c r="C516">
        <v>42.9</v>
      </c>
      <c r="D516">
        <v>43.4</v>
      </c>
      <c r="E516">
        <v>43.9</v>
      </c>
      <c r="F516">
        <v>43.9</v>
      </c>
      <c r="G516">
        <v>44.1</v>
      </c>
      <c r="H516">
        <v>44.4</v>
      </c>
      <c r="I516">
        <v>17.399999999999999</v>
      </c>
      <c r="J516">
        <v>17.399999999999999</v>
      </c>
      <c r="K516">
        <v>16.7</v>
      </c>
      <c r="L516">
        <v>16.5</v>
      </c>
      <c r="M516">
        <v>15.7</v>
      </c>
      <c r="N516">
        <v>15.6</v>
      </c>
      <c r="O516">
        <v>19.3</v>
      </c>
      <c r="P516">
        <v>19</v>
      </c>
      <c r="Q516">
        <v>19.8</v>
      </c>
      <c r="R516">
        <v>20.5</v>
      </c>
      <c r="S516">
        <v>20.8</v>
      </c>
      <c r="T516">
        <v>20.3</v>
      </c>
      <c r="U516">
        <v>2.64</v>
      </c>
      <c r="V516">
        <v>2.65</v>
      </c>
      <c r="W516">
        <v>2.64</v>
      </c>
      <c r="X516">
        <v>2.62</v>
      </c>
      <c r="Y516">
        <v>2.63</v>
      </c>
      <c r="Z516">
        <v>2.59</v>
      </c>
      <c r="AA516">
        <v>24.3</v>
      </c>
      <c r="AB516">
        <v>23.5</v>
      </c>
      <c r="AC516">
        <v>24.1</v>
      </c>
      <c r="AD516">
        <v>23.9</v>
      </c>
      <c r="AE516">
        <v>23.8</v>
      </c>
      <c r="AF516">
        <v>25.3</v>
      </c>
      <c r="AG516" s="10">
        <v>1760</v>
      </c>
      <c r="AH516" s="10">
        <v>1759</v>
      </c>
      <c r="AI516" s="10">
        <v>1772</v>
      </c>
      <c r="AJ516" s="10">
        <v>1763</v>
      </c>
      <c r="AK516" s="10">
        <v>1801</v>
      </c>
      <c r="AL516" s="10">
        <v>1762</v>
      </c>
    </row>
    <row r="517" spans="1:38">
      <c r="A517" s="67"/>
      <c r="B517" s="49" t="s">
        <v>542</v>
      </c>
      <c r="C517">
        <v>45.1</v>
      </c>
      <c r="D517">
        <v>44.3</v>
      </c>
      <c r="E517">
        <v>43.7</v>
      </c>
      <c r="F517">
        <v>43.5</v>
      </c>
      <c r="G517">
        <v>42.8</v>
      </c>
      <c r="H517">
        <v>43.2</v>
      </c>
      <c r="I517">
        <v>15.9</v>
      </c>
      <c r="J517">
        <v>16.600000000000001</v>
      </c>
      <c r="K517">
        <v>16.399999999999999</v>
      </c>
      <c r="L517">
        <v>16.2</v>
      </c>
      <c r="M517">
        <v>16.399999999999999</v>
      </c>
      <c r="N517">
        <v>15.7</v>
      </c>
      <c r="O517">
        <v>26.1</v>
      </c>
      <c r="P517">
        <v>24.3</v>
      </c>
      <c r="Q517">
        <v>22.6</v>
      </c>
      <c r="R517">
        <v>21.6</v>
      </c>
      <c r="S517">
        <v>19.899999999999999</v>
      </c>
      <c r="T517">
        <v>19</v>
      </c>
      <c r="U517">
        <v>2.1800000000000002</v>
      </c>
      <c r="V517">
        <v>2.23</v>
      </c>
      <c r="W517">
        <v>2.2799999999999998</v>
      </c>
      <c r="X517">
        <v>2.2999999999999998</v>
      </c>
      <c r="Y517">
        <v>2.3199999999999998</v>
      </c>
      <c r="Z517">
        <v>2.27</v>
      </c>
      <c r="AA517">
        <v>40.799999999999997</v>
      </c>
      <c r="AB517">
        <v>39.299999999999997</v>
      </c>
      <c r="AC517">
        <v>38.4</v>
      </c>
      <c r="AD517">
        <v>37.5</v>
      </c>
      <c r="AE517">
        <v>37.700000000000003</v>
      </c>
      <c r="AF517">
        <v>38.200000000000003</v>
      </c>
      <c r="AG517" s="10">
        <v>1262</v>
      </c>
      <c r="AH517" s="10">
        <v>1280</v>
      </c>
      <c r="AI517" s="10">
        <v>1316</v>
      </c>
      <c r="AJ517" s="10">
        <v>1368</v>
      </c>
      <c r="AK517" s="10">
        <v>1382</v>
      </c>
      <c r="AL517" s="10">
        <v>1367</v>
      </c>
    </row>
    <row r="518" spans="1:38">
      <c r="A518" s="67"/>
      <c r="B518" s="49" t="s">
        <v>543</v>
      </c>
      <c r="C518">
        <v>45.6</v>
      </c>
      <c r="D518">
        <v>45.2</v>
      </c>
      <c r="E518">
        <v>44.8</v>
      </c>
      <c r="F518">
        <v>44.4</v>
      </c>
      <c r="G518">
        <v>45.1</v>
      </c>
      <c r="H518">
        <v>45.7</v>
      </c>
      <c r="I518">
        <v>12</v>
      </c>
      <c r="J518">
        <v>13</v>
      </c>
      <c r="K518">
        <v>12.7</v>
      </c>
      <c r="L518">
        <v>12.7</v>
      </c>
      <c r="M518">
        <v>12.1</v>
      </c>
      <c r="N518">
        <v>11.8</v>
      </c>
      <c r="O518">
        <v>23.2</v>
      </c>
      <c r="P518">
        <v>22.4</v>
      </c>
      <c r="Q518">
        <v>21.2</v>
      </c>
      <c r="R518">
        <v>19.600000000000001</v>
      </c>
      <c r="S518">
        <v>20.5</v>
      </c>
      <c r="T518">
        <v>21.7</v>
      </c>
      <c r="U518">
        <v>2.4900000000000002</v>
      </c>
      <c r="V518">
        <v>2.52</v>
      </c>
      <c r="W518">
        <v>2.5499999999999998</v>
      </c>
      <c r="X518">
        <v>2.56</v>
      </c>
      <c r="Y518">
        <v>2.57</v>
      </c>
      <c r="Z518">
        <v>2.4700000000000002</v>
      </c>
      <c r="AA518">
        <v>30.5</v>
      </c>
      <c r="AB518">
        <v>30</v>
      </c>
      <c r="AC518">
        <v>29.6</v>
      </c>
      <c r="AD518">
        <v>27.8</v>
      </c>
      <c r="AE518">
        <v>25.7</v>
      </c>
      <c r="AF518">
        <v>26.9</v>
      </c>
      <c r="AG518" s="10">
        <v>1084</v>
      </c>
      <c r="AH518" s="10">
        <v>1127</v>
      </c>
      <c r="AI518" s="10">
        <v>1153</v>
      </c>
      <c r="AJ518" s="10">
        <v>1171</v>
      </c>
      <c r="AK518" s="10">
        <v>1168</v>
      </c>
      <c r="AL518" s="10">
        <v>1140</v>
      </c>
    </row>
    <row r="519" spans="1:38">
      <c r="A519" s="67"/>
      <c r="B519" s="49" t="s">
        <v>544</v>
      </c>
      <c r="C519">
        <v>43.4</v>
      </c>
      <c r="D519">
        <v>44</v>
      </c>
      <c r="E519">
        <v>43.8</v>
      </c>
      <c r="F519">
        <v>43.7</v>
      </c>
      <c r="G519">
        <v>44.2</v>
      </c>
      <c r="H519">
        <v>44.6</v>
      </c>
      <c r="I519">
        <v>16.7</v>
      </c>
      <c r="J519">
        <v>16.3</v>
      </c>
      <c r="K519">
        <v>17.100000000000001</v>
      </c>
      <c r="L519">
        <v>16</v>
      </c>
      <c r="M519">
        <v>15.4</v>
      </c>
      <c r="N519">
        <v>14.4</v>
      </c>
      <c r="O519">
        <v>20.100000000000001</v>
      </c>
      <c r="P519">
        <v>20.6</v>
      </c>
      <c r="Q519">
        <v>20.399999999999999</v>
      </c>
      <c r="R519">
        <v>20.399999999999999</v>
      </c>
      <c r="S519">
        <v>21.7</v>
      </c>
      <c r="T519">
        <v>22.2</v>
      </c>
      <c r="U519">
        <v>2.46</v>
      </c>
      <c r="V519">
        <v>2.46</v>
      </c>
      <c r="W519">
        <v>2.48</v>
      </c>
      <c r="X519">
        <v>2.5</v>
      </c>
      <c r="Y519">
        <v>2.48</v>
      </c>
      <c r="Z519">
        <v>2.41</v>
      </c>
      <c r="AA519">
        <v>32.5</v>
      </c>
      <c r="AB519">
        <v>32.9</v>
      </c>
      <c r="AC519">
        <v>29.6</v>
      </c>
      <c r="AD519">
        <v>29.3</v>
      </c>
      <c r="AE519">
        <v>33</v>
      </c>
      <c r="AF519">
        <v>35.5</v>
      </c>
      <c r="AG519" s="10">
        <v>773</v>
      </c>
      <c r="AH519" s="10">
        <v>778</v>
      </c>
      <c r="AI519" s="10">
        <v>779</v>
      </c>
      <c r="AJ519" s="10">
        <v>794</v>
      </c>
      <c r="AK519" s="10">
        <v>788</v>
      </c>
      <c r="AL519" s="10">
        <v>766</v>
      </c>
    </row>
    <row r="520" spans="1:38">
      <c r="A520" s="67"/>
      <c r="B520" s="49" t="s">
        <v>545</v>
      </c>
      <c r="C520">
        <v>42.8</v>
      </c>
      <c r="D520">
        <v>43.3</v>
      </c>
      <c r="E520">
        <v>43.4</v>
      </c>
      <c r="F520">
        <v>43.6</v>
      </c>
      <c r="G520">
        <v>43.8</v>
      </c>
      <c r="H520">
        <v>44.9</v>
      </c>
      <c r="I520">
        <v>16.600000000000001</v>
      </c>
      <c r="J520">
        <v>15.9</v>
      </c>
      <c r="K520">
        <v>16</v>
      </c>
      <c r="L520">
        <v>16.100000000000001</v>
      </c>
      <c r="M520">
        <v>15.9</v>
      </c>
      <c r="N520">
        <v>15</v>
      </c>
      <c r="O520">
        <v>18.399999999999999</v>
      </c>
      <c r="P520">
        <v>19.7</v>
      </c>
      <c r="Q520">
        <v>20</v>
      </c>
      <c r="R520">
        <v>21</v>
      </c>
      <c r="S520">
        <v>21.1</v>
      </c>
      <c r="T520">
        <v>23.1</v>
      </c>
      <c r="U520">
        <v>2.84</v>
      </c>
      <c r="V520">
        <v>2.79</v>
      </c>
      <c r="W520">
        <v>2.79</v>
      </c>
      <c r="X520">
        <v>2.76</v>
      </c>
      <c r="Y520">
        <v>2.75</v>
      </c>
      <c r="Z520">
        <v>2.67</v>
      </c>
      <c r="AA520">
        <v>20.2</v>
      </c>
      <c r="AB520">
        <v>19.5</v>
      </c>
      <c r="AC520">
        <v>20.9</v>
      </c>
      <c r="AD520">
        <v>22.5</v>
      </c>
      <c r="AE520">
        <v>22.4</v>
      </c>
      <c r="AF520">
        <v>22.3</v>
      </c>
      <c r="AG520" s="10">
        <v>1364</v>
      </c>
      <c r="AH520" s="10">
        <v>1335</v>
      </c>
      <c r="AI520" s="10">
        <v>1348</v>
      </c>
      <c r="AJ520" s="10">
        <v>1364</v>
      </c>
      <c r="AK520" s="10">
        <v>1366</v>
      </c>
      <c r="AL520" s="10">
        <v>1318</v>
      </c>
    </row>
    <row r="521" spans="1:38">
      <c r="A521" s="67"/>
      <c r="B521" s="49" t="s">
        <v>546</v>
      </c>
      <c r="C521">
        <v>46</v>
      </c>
      <c r="D521">
        <v>46.2</v>
      </c>
      <c r="E521">
        <v>46.2</v>
      </c>
      <c r="F521">
        <v>46.1</v>
      </c>
      <c r="G521">
        <v>45.8</v>
      </c>
      <c r="H521">
        <v>45.9</v>
      </c>
      <c r="I521">
        <v>13.8</v>
      </c>
      <c r="J521">
        <v>14.5</v>
      </c>
      <c r="K521">
        <v>14.4</v>
      </c>
      <c r="L521">
        <v>13.9</v>
      </c>
      <c r="M521">
        <v>14.7</v>
      </c>
      <c r="N521">
        <v>14.1</v>
      </c>
      <c r="O521">
        <v>24.8</v>
      </c>
      <c r="P521">
        <v>25.4</v>
      </c>
      <c r="Q521">
        <v>26</v>
      </c>
      <c r="R521">
        <v>25.8</v>
      </c>
      <c r="S521">
        <v>25.4</v>
      </c>
      <c r="T521">
        <v>26</v>
      </c>
      <c r="U521">
        <v>2.34</v>
      </c>
      <c r="V521">
        <v>2.36</v>
      </c>
      <c r="W521">
        <v>2.36</v>
      </c>
      <c r="X521">
        <v>2.41</v>
      </c>
      <c r="Y521">
        <v>2.4300000000000002</v>
      </c>
      <c r="Z521">
        <v>2.37</v>
      </c>
      <c r="AA521">
        <v>33.1</v>
      </c>
      <c r="AB521">
        <v>30.7</v>
      </c>
      <c r="AC521">
        <v>31.2</v>
      </c>
      <c r="AD521">
        <v>29.5</v>
      </c>
      <c r="AE521">
        <v>30.1</v>
      </c>
      <c r="AF521">
        <v>30.3</v>
      </c>
      <c r="AG521" s="10">
        <v>1627</v>
      </c>
      <c r="AH521" s="10">
        <v>1625</v>
      </c>
      <c r="AI521" s="10">
        <v>1617</v>
      </c>
      <c r="AJ521" s="10">
        <v>1666</v>
      </c>
      <c r="AK521" s="10">
        <v>1691</v>
      </c>
      <c r="AL521" s="10">
        <v>1676</v>
      </c>
    </row>
    <row r="522" spans="1:38">
      <c r="A522" s="67"/>
      <c r="B522" s="49" t="s">
        <v>547</v>
      </c>
      <c r="C522">
        <v>43.8</v>
      </c>
      <c r="D522">
        <v>44</v>
      </c>
      <c r="E522">
        <v>43.9</v>
      </c>
      <c r="F522">
        <v>44.4</v>
      </c>
      <c r="G522">
        <v>44.9</v>
      </c>
      <c r="H522">
        <v>45.8</v>
      </c>
      <c r="I522">
        <v>15.1</v>
      </c>
      <c r="J522">
        <v>15.2</v>
      </c>
      <c r="K522">
        <v>15.9</v>
      </c>
      <c r="L522">
        <v>15.6</v>
      </c>
      <c r="M522">
        <v>15.6</v>
      </c>
      <c r="N522">
        <v>14.6</v>
      </c>
      <c r="O522">
        <v>20.399999999999999</v>
      </c>
      <c r="P522">
        <v>20.5</v>
      </c>
      <c r="Q522">
        <v>20.8</v>
      </c>
      <c r="R522">
        <v>22.1</v>
      </c>
      <c r="S522">
        <v>22.4</v>
      </c>
      <c r="T522">
        <v>23.9</v>
      </c>
      <c r="U522">
        <v>2.61</v>
      </c>
      <c r="V522">
        <v>2.58</v>
      </c>
      <c r="W522">
        <v>2.57</v>
      </c>
      <c r="X522">
        <v>2.57</v>
      </c>
      <c r="Y522">
        <v>2.5299999999999998</v>
      </c>
      <c r="Z522">
        <v>2.4900000000000002</v>
      </c>
      <c r="AA522">
        <v>25.8</v>
      </c>
      <c r="AB522">
        <v>25.9</v>
      </c>
      <c r="AC522">
        <v>27.7</v>
      </c>
      <c r="AD522">
        <v>26.6</v>
      </c>
      <c r="AE522">
        <v>28.4</v>
      </c>
      <c r="AF522">
        <v>28.5</v>
      </c>
      <c r="AG522" s="10">
        <v>1920</v>
      </c>
      <c r="AH522" s="10">
        <v>1923</v>
      </c>
      <c r="AI522" s="10">
        <v>1918</v>
      </c>
      <c r="AJ522" s="10">
        <v>1905</v>
      </c>
      <c r="AK522" s="10">
        <v>1901</v>
      </c>
      <c r="AL522" s="10">
        <v>1846</v>
      </c>
    </row>
    <row r="523" spans="1:38">
      <c r="A523" s="67"/>
      <c r="B523" s="49" t="s">
        <v>548</v>
      </c>
      <c r="C523">
        <v>41.8</v>
      </c>
      <c r="D523">
        <v>42.3</v>
      </c>
      <c r="E523">
        <v>42.6</v>
      </c>
      <c r="F523">
        <v>43.4</v>
      </c>
      <c r="G523">
        <v>43.4</v>
      </c>
      <c r="H523">
        <v>43.6</v>
      </c>
      <c r="I523">
        <v>17.7</v>
      </c>
      <c r="J523">
        <v>17.3</v>
      </c>
      <c r="K523">
        <v>17.2</v>
      </c>
      <c r="L523">
        <v>16.399999999999999</v>
      </c>
      <c r="M523">
        <v>16.100000000000001</v>
      </c>
      <c r="N523">
        <v>16.2</v>
      </c>
      <c r="O523">
        <v>16.399999999999999</v>
      </c>
      <c r="P523">
        <v>17.5</v>
      </c>
      <c r="Q523">
        <v>17.8</v>
      </c>
      <c r="R523">
        <v>19.2</v>
      </c>
      <c r="S523">
        <v>19.600000000000001</v>
      </c>
      <c r="T523">
        <v>20.3</v>
      </c>
      <c r="U523">
        <v>2.58</v>
      </c>
      <c r="V523">
        <v>2.57</v>
      </c>
      <c r="W523">
        <v>2.58</v>
      </c>
      <c r="X523">
        <v>2.5299999999999998</v>
      </c>
      <c r="Y523">
        <v>2.5099999999999998</v>
      </c>
      <c r="Z523">
        <v>2.5099999999999998</v>
      </c>
      <c r="AA523">
        <v>30.2</v>
      </c>
      <c r="AB523">
        <v>30.1</v>
      </c>
      <c r="AC523">
        <v>29.4</v>
      </c>
      <c r="AD523">
        <v>29.7</v>
      </c>
      <c r="AE523">
        <v>29.7</v>
      </c>
      <c r="AF523">
        <v>30.3</v>
      </c>
      <c r="AG523" s="10">
        <v>2282</v>
      </c>
      <c r="AH523" s="10">
        <v>2308</v>
      </c>
      <c r="AI523" s="10">
        <v>2315</v>
      </c>
      <c r="AJ523" s="10">
        <v>2279</v>
      </c>
      <c r="AK523" s="10">
        <v>2287</v>
      </c>
      <c r="AL523" s="10">
        <v>2252</v>
      </c>
    </row>
    <row r="524" spans="1:38">
      <c r="A524" s="67"/>
      <c r="B524" s="49" t="s">
        <v>549</v>
      </c>
      <c r="C524">
        <v>44.2</v>
      </c>
      <c r="D524">
        <v>44.9</v>
      </c>
      <c r="E524">
        <v>44.5</v>
      </c>
      <c r="F524">
        <v>44.9</v>
      </c>
      <c r="G524">
        <v>44.9</v>
      </c>
      <c r="H524">
        <v>44.5</v>
      </c>
      <c r="I524">
        <v>16.5</v>
      </c>
      <c r="J524">
        <v>15.9</v>
      </c>
      <c r="K524">
        <v>16.3</v>
      </c>
      <c r="L524">
        <v>16.2</v>
      </c>
      <c r="M524">
        <v>16.600000000000001</v>
      </c>
      <c r="N524">
        <v>17.100000000000001</v>
      </c>
      <c r="O524">
        <v>23.4</v>
      </c>
      <c r="P524">
        <v>23.6</v>
      </c>
      <c r="Q524">
        <v>22.6</v>
      </c>
      <c r="R524">
        <v>22.2</v>
      </c>
      <c r="S524">
        <v>23</v>
      </c>
      <c r="T524">
        <v>22.3</v>
      </c>
      <c r="U524">
        <v>2.44</v>
      </c>
      <c r="V524">
        <v>2.38</v>
      </c>
      <c r="W524">
        <v>2.44</v>
      </c>
      <c r="X524">
        <v>2.4300000000000002</v>
      </c>
      <c r="Y524">
        <v>2.42</v>
      </c>
      <c r="Z524">
        <v>2.41</v>
      </c>
      <c r="AA524">
        <v>31.1</v>
      </c>
      <c r="AB524">
        <v>34</v>
      </c>
      <c r="AC524">
        <v>32.5</v>
      </c>
      <c r="AD524">
        <v>33.5</v>
      </c>
      <c r="AE524">
        <v>34</v>
      </c>
      <c r="AF524">
        <v>33.6</v>
      </c>
      <c r="AG524" s="10">
        <v>1530</v>
      </c>
      <c r="AH524" s="10">
        <v>1511</v>
      </c>
      <c r="AI524" s="10">
        <v>1536</v>
      </c>
      <c r="AJ524" s="10">
        <v>1548</v>
      </c>
      <c r="AK524" s="10">
        <v>1563</v>
      </c>
      <c r="AL524" s="10">
        <v>1558</v>
      </c>
    </row>
    <row r="525" spans="1:38">
      <c r="A525" s="68"/>
      <c r="B525" s="50" t="s">
        <v>550</v>
      </c>
      <c r="C525" s="15">
        <v>40.5</v>
      </c>
      <c r="D525" s="15">
        <v>41</v>
      </c>
      <c r="E525" s="15">
        <v>41.5</v>
      </c>
      <c r="F525" s="15">
        <v>42.1</v>
      </c>
      <c r="G525" s="15">
        <v>42.4</v>
      </c>
      <c r="H525" s="15">
        <v>43.2</v>
      </c>
      <c r="I525" s="15">
        <v>18.5</v>
      </c>
      <c r="J525" s="15">
        <v>18.100000000000001</v>
      </c>
      <c r="K525" s="15">
        <v>17.2</v>
      </c>
      <c r="L525" s="15">
        <v>16.399999999999999</v>
      </c>
      <c r="M525" s="15">
        <v>16.399999999999999</v>
      </c>
      <c r="N525" s="15">
        <v>16.7</v>
      </c>
      <c r="O525" s="15">
        <v>13.9</v>
      </c>
      <c r="P525" s="15">
        <v>14.3</v>
      </c>
      <c r="Q525" s="15">
        <v>14.8</v>
      </c>
      <c r="R525" s="15">
        <v>14.9</v>
      </c>
      <c r="S525" s="15">
        <v>15.5</v>
      </c>
      <c r="T525" s="15">
        <v>16.5</v>
      </c>
      <c r="U525" s="15">
        <v>2.67</v>
      </c>
      <c r="V525" s="15">
        <v>2.66</v>
      </c>
      <c r="W525" s="15">
        <v>2.66</v>
      </c>
      <c r="X525" s="15">
        <v>2.62</v>
      </c>
      <c r="Y525" s="15">
        <v>2.59</v>
      </c>
      <c r="Z525" s="15">
        <v>2.52</v>
      </c>
      <c r="AA525" s="15">
        <v>25.4</v>
      </c>
      <c r="AB525" s="15">
        <v>25.1</v>
      </c>
      <c r="AC525" s="15">
        <v>25.1</v>
      </c>
      <c r="AD525" s="15">
        <v>26.6</v>
      </c>
      <c r="AE525" s="15">
        <v>27.3</v>
      </c>
      <c r="AF525" s="15">
        <v>27.3</v>
      </c>
      <c r="AG525" s="16">
        <v>1860</v>
      </c>
      <c r="AH525" s="16">
        <v>1876</v>
      </c>
      <c r="AI525" s="16">
        <v>1911</v>
      </c>
      <c r="AJ525" s="16">
        <v>1897</v>
      </c>
      <c r="AK525" s="16">
        <v>1899</v>
      </c>
      <c r="AL525" s="16">
        <v>1806</v>
      </c>
    </row>
    <row r="526" spans="1:38">
      <c r="A526" s="66" t="s">
        <v>38</v>
      </c>
      <c r="B526" s="51" t="s">
        <v>551</v>
      </c>
      <c r="C526" s="18">
        <v>46.4</v>
      </c>
      <c r="D526" s="18">
        <v>46.1</v>
      </c>
      <c r="E526" s="18">
        <v>45.8</v>
      </c>
      <c r="F526" s="18">
        <v>45.5</v>
      </c>
      <c r="G526" s="18">
        <v>45.7</v>
      </c>
      <c r="H526" s="18">
        <v>46</v>
      </c>
      <c r="I526" s="18">
        <v>12.8</v>
      </c>
      <c r="J526" s="18">
        <v>13.3</v>
      </c>
      <c r="K526" s="18">
        <v>13.1</v>
      </c>
      <c r="L526" s="18">
        <v>12.3</v>
      </c>
      <c r="M526" s="18">
        <v>12.2</v>
      </c>
      <c r="N526" s="18">
        <v>11.3</v>
      </c>
      <c r="O526" s="18">
        <v>25.5</v>
      </c>
      <c r="P526" s="18">
        <v>24.8</v>
      </c>
      <c r="Q526" s="18">
        <v>23.8</v>
      </c>
      <c r="R526" s="18">
        <v>23</v>
      </c>
      <c r="S526" s="18">
        <v>22.7</v>
      </c>
      <c r="T526" s="18">
        <v>22.6</v>
      </c>
      <c r="U526" s="18">
        <v>2.23</v>
      </c>
      <c r="V526" s="18">
        <v>2.2599999999999998</v>
      </c>
      <c r="W526" s="18">
        <v>2.27</v>
      </c>
      <c r="X526" s="18">
        <v>2.27</v>
      </c>
      <c r="Y526" s="18">
        <v>2.2400000000000002</v>
      </c>
      <c r="Z526" s="18">
        <v>2.17</v>
      </c>
      <c r="AA526" s="18">
        <v>35.700000000000003</v>
      </c>
      <c r="AB526" s="18">
        <v>34.9</v>
      </c>
      <c r="AC526" s="18">
        <v>35.6</v>
      </c>
      <c r="AD526" s="18">
        <v>35.6</v>
      </c>
      <c r="AE526" s="18">
        <v>35.4</v>
      </c>
      <c r="AF526" s="18">
        <v>37.700000000000003</v>
      </c>
      <c r="AG526" s="19">
        <v>1794</v>
      </c>
      <c r="AH526" s="19">
        <v>1818</v>
      </c>
      <c r="AI526" s="19">
        <v>1826</v>
      </c>
      <c r="AJ526" s="19">
        <v>1846</v>
      </c>
      <c r="AK526" s="19">
        <v>1836</v>
      </c>
      <c r="AL526" s="19">
        <v>1777</v>
      </c>
    </row>
    <row r="527" spans="1:38">
      <c r="A527" s="67"/>
      <c r="B527" s="52" t="s">
        <v>552</v>
      </c>
      <c r="C527">
        <v>43.5</v>
      </c>
      <c r="D527">
        <v>43.5</v>
      </c>
      <c r="E527">
        <v>43.5</v>
      </c>
      <c r="F527">
        <v>43.9</v>
      </c>
      <c r="G527">
        <v>44.5</v>
      </c>
      <c r="H527">
        <v>44.9</v>
      </c>
      <c r="I527">
        <v>15.2</v>
      </c>
      <c r="J527">
        <v>15.5</v>
      </c>
      <c r="K527">
        <v>16.100000000000001</v>
      </c>
      <c r="L527">
        <v>15.6</v>
      </c>
      <c r="M527">
        <v>15.3</v>
      </c>
      <c r="N527">
        <v>13.5</v>
      </c>
      <c r="O527">
        <v>19.899999999999999</v>
      </c>
      <c r="P527">
        <v>18.899999999999999</v>
      </c>
      <c r="Q527">
        <v>18.899999999999999</v>
      </c>
      <c r="R527">
        <v>19.399999999999999</v>
      </c>
      <c r="S527">
        <v>19.899999999999999</v>
      </c>
      <c r="T527">
        <v>19.600000000000001</v>
      </c>
      <c r="U527">
        <v>2.41</v>
      </c>
      <c r="V527">
        <v>2.37</v>
      </c>
      <c r="W527">
        <v>2.4300000000000002</v>
      </c>
      <c r="X527">
        <v>2.37</v>
      </c>
      <c r="Y527">
        <v>2.36</v>
      </c>
      <c r="Z527">
        <v>2.3199999999999998</v>
      </c>
      <c r="AA527">
        <v>33.700000000000003</v>
      </c>
      <c r="AB527">
        <v>33.9</v>
      </c>
      <c r="AC527">
        <v>32.799999999999997</v>
      </c>
      <c r="AD527">
        <v>34.200000000000003</v>
      </c>
      <c r="AE527">
        <v>31.6</v>
      </c>
      <c r="AF527">
        <v>32.700000000000003</v>
      </c>
      <c r="AG527" s="10">
        <v>1158</v>
      </c>
      <c r="AH527" s="10">
        <v>1135</v>
      </c>
      <c r="AI527" s="10">
        <v>1165</v>
      </c>
      <c r="AJ527" s="10">
        <v>1145</v>
      </c>
      <c r="AK527" s="10">
        <v>1150</v>
      </c>
      <c r="AL527" s="10">
        <v>1139</v>
      </c>
    </row>
    <row r="528" spans="1:38">
      <c r="A528" s="67"/>
      <c r="B528" s="52" t="s">
        <v>553</v>
      </c>
      <c r="C528">
        <v>44.5</v>
      </c>
      <c r="D528">
        <v>44.6</v>
      </c>
      <c r="E528">
        <v>45.1</v>
      </c>
      <c r="F528">
        <v>45.3</v>
      </c>
      <c r="G528">
        <v>45.7</v>
      </c>
      <c r="H528">
        <v>45.8</v>
      </c>
      <c r="I528">
        <v>13.2</v>
      </c>
      <c r="J528">
        <v>13.6</v>
      </c>
      <c r="K528">
        <v>13.3</v>
      </c>
      <c r="L528">
        <v>12.8</v>
      </c>
      <c r="M528">
        <v>12.5</v>
      </c>
      <c r="N528">
        <v>12.2</v>
      </c>
      <c r="O528">
        <v>20.5</v>
      </c>
      <c r="P528">
        <v>20.7</v>
      </c>
      <c r="Q528">
        <v>21.3</v>
      </c>
      <c r="R528">
        <v>20.9</v>
      </c>
      <c r="S528">
        <v>21.8</v>
      </c>
      <c r="T528">
        <v>22.1</v>
      </c>
      <c r="U528">
        <v>2.54</v>
      </c>
      <c r="V528">
        <v>2.5099999999999998</v>
      </c>
      <c r="W528">
        <v>2.5099999999999998</v>
      </c>
      <c r="X528">
        <v>2.4900000000000002</v>
      </c>
      <c r="Y528">
        <v>2.46</v>
      </c>
      <c r="Z528">
        <v>2.46</v>
      </c>
      <c r="AA528">
        <v>28.2</v>
      </c>
      <c r="AB528">
        <v>28.8</v>
      </c>
      <c r="AC528">
        <v>30.6</v>
      </c>
      <c r="AD528">
        <v>31.5</v>
      </c>
      <c r="AE528">
        <v>31.1</v>
      </c>
      <c r="AF528">
        <v>31.1</v>
      </c>
      <c r="AG528" s="10">
        <v>1604</v>
      </c>
      <c r="AH528" s="10">
        <v>1615</v>
      </c>
      <c r="AI528" s="10">
        <v>1604</v>
      </c>
      <c r="AJ528" s="10">
        <v>1596</v>
      </c>
      <c r="AK528" s="10">
        <v>1562</v>
      </c>
      <c r="AL528" s="10">
        <v>1555</v>
      </c>
    </row>
    <row r="529" spans="1:38">
      <c r="A529" s="67"/>
      <c r="B529" s="52" t="s">
        <v>554</v>
      </c>
      <c r="C529">
        <v>44.8</v>
      </c>
      <c r="D529">
        <v>44.4</v>
      </c>
      <c r="E529">
        <v>44.6</v>
      </c>
      <c r="F529">
        <v>45.1</v>
      </c>
      <c r="G529">
        <v>45.3</v>
      </c>
      <c r="H529">
        <v>45.8</v>
      </c>
      <c r="I529">
        <v>14.2</v>
      </c>
      <c r="J529">
        <v>15</v>
      </c>
      <c r="K529">
        <v>14.3</v>
      </c>
      <c r="L529">
        <v>13.4</v>
      </c>
      <c r="M529">
        <v>12.6</v>
      </c>
      <c r="N529">
        <v>12.1</v>
      </c>
      <c r="O529">
        <v>24.2</v>
      </c>
      <c r="P529">
        <v>23.6</v>
      </c>
      <c r="Q529">
        <v>23.1</v>
      </c>
      <c r="R529">
        <v>23.2</v>
      </c>
      <c r="S529">
        <v>23.5</v>
      </c>
      <c r="T529">
        <v>23.8</v>
      </c>
      <c r="U529">
        <v>2.4500000000000002</v>
      </c>
      <c r="V529">
        <v>2.46</v>
      </c>
      <c r="W529">
        <v>2.4700000000000002</v>
      </c>
      <c r="X529">
        <v>2.4700000000000002</v>
      </c>
      <c r="Y529">
        <v>2.46</v>
      </c>
      <c r="Z529">
        <v>2.42</v>
      </c>
      <c r="AA529">
        <v>32.200000000000003</v>
      </c>
      <c r="AB529">
        <v>31.7</v>
      </c>
      <c r="AC529">
        <v>33.200000000000003</v>
      </c>
      <c r="AD529">
        <v>32</v>
      </c>
      <c r="AE529">
        <v>31.9</v>
      </c>
      <c r="AF529">
        <v>32.6</v>
      </c>
      <c r="AG529" s="10">
        <v>1999</v>
      </c>
      <c r="AH529" s="10">
        <v>2016</v>
      </c>
      <c r="AI529" s="10">
        <v>2020</v>
      </c>
      <c r="AJ529" s="10">
        <v>2000</v>
      </c>
      <c r="AK529" s="10">
        <v>1995</v>
      </c>
      <c r="AL529" s="10">
        <v>1949</v>
      </c>
    </row>
    <row r="530" spans="1:38">
      <c r="A530" s="67"/>
      <c r="B530" s="52" t="s">
        <v>555</v>
      </c>
      <c r="C530">
        <v>44.5</v>
      </c>
      <c r="D530">
        <v>44.7</v>
      </c>
      <c r="E530">
        <v>44.8</v>
      </c>
      <c r="F530">
        <v>45.1</v>
      </c>
      <c r="G530">
        <v>45.8</v>
      </c>
      <c r="H530">
        <v>46.2</v>
      </c>
      <c r="I530">
        <v>14.4</v>
      </c>
      <c r="J530">
        <v>14</v>
      </c>
      <c r="K530">
        <v>13.5</v>
      </c>
      <c r="L530">
        <v>13.6</v>
      </c>
      <c r="M530">
        <v>13</v>
      </c>
      <c r="N530">
        <v>12.4</v>
      </c>
      <c r="O530">
        <v>19.899999999999999</v>
      </c>
      <c r="P530">
        <v>20.399999999999999</v>
      </c>
      <c r="Q530">
        <v>21</v>
      </c>
      <c r="R530">
        <v>21.8</v>
      </c>
      <c r="S530">
        <v>22.7</v>
      </c>
      <c r="T530">
        <v>23.5</v>
      </c>
      <c r="U530">
        <v>2.46</v>
      </c>
      <c r="V530">
        <v>2.4700000000000002</v>
      </c>
      <c r="W530">
        <v>2.5</v>
      </c>
      <c r="X530">
        <v>2.4900000000000002</v>
      </c>
      <c r="Y530">
        <v>2.44</v>
      </c>
      <c r="Z530">
        <v>2.39</v>
      </c>
      <c r="AA530">
        <v>27.2</v>
      </c>
      <c r="AB530">
        <v>27.4</v>
      </c>
      <c r="AC530">
        <v>28.5</v>
      </c>
      <c r="AD530">
        <v>28.9</v>
      </c>
      <c r="AE530">
        <v>29.5</v>
      </c>
      <c r="AF530">
        <v>30.4</v>
      </c>
      <c r="AG530" s="10">
        <v>1339</v>
      </c>
      <c r="AH530" s="10">
        <v>1360</v>
      </c>
      <c r="AI530" s="10">
        <v>1369</v>
      </c>
      <c r="AJ530" s="10">
        <v>1360</v>
      </c>
      <c r="AK530" s="10">
        <v>1342</v>
      </c>
      <c r="AL530" s="10">
        <v>1321</v>
      </c>
    </row>
    <row r="531" spans="1:38">
      <c r="A531" s="67"/>
      <c r="B531" s="52" t="s">
        <v>556</v>
      </c>
      <c r="C531">
        <v>50</v>
      </c>
      <c r="D531">
        <v>50</v>
      </c>
      <c r="E531">
        <v>49.7</v>
      </c>
      <c r="F531">
        <v>48.7</v>
      </c>
      <c r="G531">
        <v>48.9</v>
      </c>
      <c r="H531">
        <v>49.1</v>
      </c>
      <c r="I531">
        <v>11</v>
      </c>
      <c r="J531">
        <v>11.2</v>
      </c>
      <c r="K531">
        <v>10.9</v>
      </c>
      <c r="L531">
        <v>11.4</v>
      </c>
      <c r="M531">
        <v>11</v>
      </c>
      <c r="N531">
        <v>11.2</v>
      </c>
      <c r="O531">
        <v>33.1</v>
      </c>
      <c r="P531">
        <v>32.9</v>
      </c>
      <c r="Q531">
        <v>32.799999999999997</v>
      </c>
      <c r="R531">
        <v>31.2</v>
      </c>
      <c r="S531">
        <v>31.3</v>
      </c>
      <c r="T531">
        <v>31.4</v>
      </c>
      <c r="U531">
        <v>2.2400000000000002</v>
      </c>
      <c r="V531">
        <v>2.2200000000000002</v>
      </c>
      <c r="W531">
        <v>2.2400000000000002</v>
      </c>
      <c r="X531">
        <v>2.2799999999999998</v>
      </c>
      <c r="Y531">
        <v>2.2200000000000002</v>
      </c>
      <c r="Z531">
        <v>2.15</v>
      </c>
      <c r="AA531">
        <v>33.200000000000003</v>
      </c>
      <c r="AB531">
        <v>34.1</v>
      </c>
      <c r="AC531">
        <v>34.1</v>
      </c>
      <c r="AD531">
        <v>34.4</v>
      </c>
      <c r="AE531">
        <v>35.1</v>
      </c>
      <c r="AF531">
        <v>36.799999999999997</v>
      </c>
      <c r="AG531" s="10">
        <v>1031</v>
      </c>
      <c r="AH531" s="10">
        <v>1048</v>
      </c>
      <c r="AI531" s="10">
        <v>1032</v>
      </c>
      <c r="AJ531" s="10">
        <v>1038</v>
      </c>
      <c r="AK531" s="10">
        <v>1019</v>
      </c>
      <c r="AL531" s="10">
        <v>1002</v>
      </c>
    </row>
    <row r="532" spans="1:38">
      <c r="A532" s="67"/>
      <c r="B532" s="52" t="s">
        <v>557</v>
      </c>
      <c r="C532">
        <v>46.5</v>
      </c>
      <c r="D532">
        <v>47</v>
      </c>
      <c r="E532">
        <v>47.2</v>
      </c>
      <c r="F532">
        <v>46.8</v>
      </c>
      <c r="G532">
        <v>47</v>
      </c>
      <c r="H532">
        <v>47.3</v>
      </c>
      <c r="I532">
        <v>13.7</v>
      </c>
      <c r="J532">
        <v>13.1</v>
      </c>
      <c r="K532">
        <v>13.3</v>
      </c>
      <c r="L532">
        <v>13.3</v>
      </c>
      <c r="M532">
        <v>13</v>
      </c>
      <c r="N532">
        <v>13.8</v>
      </c>
      <c r="O532">
        <v>24.4</v>
      </c>
      <c r="P532">
        <v>24.5</v>
      </c>
      <c r="Q532">
        <v>25.2</v>
      </c>
      <c r="R532">
        <v>26.1</v>
      </c>
      <c r="S532">
        <v>26.4</v>
      </c>
      <c r="T532">
        <v>27.2</v>
      </c>
      <c r="U532">
        <v>2.38</v>
      </c>
      <c r="V532">
        <v>2.33</v>
      </c>
      <c r="W532">
        <v>2.2999999999999998</v>
      </c>
      <c r="X532">
        <v>2.35</v>
      </c>
      <c r="Y532">
        <v>2.37</v>
      </c>
      <c r="Z532">
        <v>2.2999999999999998</v>
      </c>
      <c r="AA532">
        <v>32.1</v>
      </c>
      <c r="AB532">
        <v>32.9</v>
      </c>
      <c r="AC532">
        <v>33.799999999999997</v>
      </c>
      <c r="AD532">
        <v>33.200000000000003</v>
      </c>
      <c r="AE532">
        <v>32.9</v>
      </c>
      <c r="AF532">
        <v>34.799999999999997</v>
      </c>
      <c r="AG532" s="10">
        <v>1428</v>
      </c>
      <c r="AH532" s="10">
        <v>1399</v>
      </c>
      <c r="AI532" s="10">
        <v>1403</v>
      </c>
      <c r="AJ532" s="10">
        <v>1463</v>
      </c>
      <c r="AK532" s="10">
        <v>1474</v>
      </c>
      <c r="AL532" s="10">
        <v>1409</v>
      </c>
    </row>
    <row r="533" spans="1:38">
      <c r="A533" s="67"/>
      <c r="B533" s="52" t="s">
        <v>558</v>
      </c>
      <c r="C533">
        <v>42.4</v>
      </c>
      <c r="D533">
        <v>43.1</v>
      </c>
      <c r="E533">
        <v>42.5</v>
      </c>
      <c r="F533">
        <v>42.3</v>
      </c>
      <c r="G533">
        <v>42.6</v>
      </c>
      <c r="H533">
        <v>43.5</v>
      </c>
      <c r="I533">
        <v>16.399999999999999</v>
      </c>
      <c r="J533">
        <v>16</v>
      </c>
      <c r="K533">
        <v>16.2</v>
      </c>
      <c r="L533">
        <v>15.8</v>
      </c>
      <c r="M533">
        <v>15.5</v>
      </c>
      <c r="N533">
        <v>15</v>
      </c>
      <c r="O533">
        <v>17.899999999999999</v>
      </c>
      <c r="P533">
        <v>18.5</v>
      </c>
      <c r="Q533">
        <v>18</v>
      </c>
      <c r="R533">
        <v>17.899999999999999</v>
      </c>
      <c r="S533">
        <v>18.7</v>
      </c>
      <c r="T533">
        <v>19.5</v>
      </c>
      <c r="U533">
        <v>2.5099999999999998</v>
      </c>
      <c r="V533">
        <v>2.4700000000000002</v>
      </c>
      <c r="W533">
        <v>2.5</v>
      </c>
      <c r="X533">
        <v>2.5099999999999998</v>
      </c>
      <c r="Y533">
        <v>2.46</v>
      </c>
      <c r="Z533">
        <v>2.4</v>
      </c>
      <c r="AA533">
        <v>28.4</v>
      </c>
      <c r="AB533">
        <v>29.6</v>
      </c>
      <c r="AC533">
        <v>31.8</v>
      </c>
      <c r="AD533">
        <v>33.700000000000003</v>
      </c>
      <c r="AE533">
        <v>33.299999999999997</v>
      </c>
      <c r="AF533">
        <v>32.700000000000003</v>
      </c>
      <c r="AG533" s="10">
        <v>1006</v>
      </c>
      <c r="AH533" s="10">
        <v>1009</v>
      </c>
      <c r="AI533" s="10">
        <v>1007</v>
      </c>
      <c r="AJ533" s="10">
        <v>1037</v>
      </c>
      <c r="AK533" s="10">
        <v>1020</v>
      </c>
      <c r="AL533" s="10">
        <v>982</v>
      </c>
    </row>
    <row r="534" spans="1:38">
      <c r="A534" s="67"/>
      <c r="B534" s="52" t="s">
        <v>559</v>
      </c>
      <c r="C534">
        <v>41.8</v>
      </c>
      <c r="D534">
        <v>42.3</v>
      </c>
      <c r="E534">
        <v>42.8</v>
      </c>
      <c r="F534">
        <v>43</v>
      </c>
      <c r="G534">
        <v>43.3</v>
      </c>
      <c r="H534">
        <v>43.6</v>
      </c>
      <c r="I534">
        <v>18.899999999999999</v>
      </c>
      <c r="J534">
        <v>18.399999999999999</v>
      </c>
      <c r="K534">
        <v>16.8</v>
      </c>
      <c r="L534">
        <v>17.100000000000001</v>
      </c>
      <c r="M534">
        <v>17</v>
      </c>
      <c r="N534">
        <v>16</v>
      </c>
      <c r="O534">
        <v>17.8</v>
      </c>
      <c r="P534">
        <v>18.7</v>
      </c>
      <c r="Q534">
        <v>18.8</v>
      </c>
      <c r="R534">
        <v>19.3</v>
      </c>
      <c r="S534">
        <v>19.2</v>
      </c>
      <c r="T534">
        <v>18.899999999999999</v>
      </c>
      <c r="U534">
        <v>2.61</v>
      </c>
      <c r="V534">
        <v>2.6</v>
      </c>
      <c r="W534">
        <v>2.61</v>
      </c>
      <c r="X534">
        <v>2.62</v>
      </c>
      <c r="Y534">
        <v>2.6</v>
      </c>
      <c r="Z534">
        <v>2.58</v>
      </c>
      <c r="AA534">
        <v>28</v>
      </c>
      <c r="AB534">
        <v>27.5</v>
      </c>
      <c r="AC534">
        <v>28.8</v>
      </c>
      <c r="AD534">
        <v>28.7</v>
      </c>
      <c r="AE534">
        <v>29.4</v>
      </c>
      <c r="AF534">
        <v>28.1</v>
      </c>
      <c r="AG534" s="10">
        <v>1569</v>
      </c>
      <c r="AH534" s="10">
        <v>1558</v>
      </c>
      <c r="AI534" s="10">
        <v>1589</v>
      </c>
      <c r="AJ534" s="10">
        <v>1595</v>
      </c>
      <c r="AK534" s="10">
        <v>1591</v>
      </c>
      <c r="AL534" s="10">
        <v>1645</v>
      </c>
    </row>
    <row r="535" spans="1:38">
      <c r="A535" s="67"/>
      <c r="B535" s="52" t="s">
        <v>560</v>
      </c>
      <c r="C535">
        <v>41.2</v>
      </c>
      <c r="D535">
        <v>41.3</v>
      </c>
      <c r="E535">
        <v>41.5</v>
      </c>
      <c r="F535">
        <v>41.9</v>
      </c>
      <c r="G535">
        <v>42.2</v>
      </c>
      <c r="H535">
        <v>42.7</v>
      </c>
      <c r="I535">
        <v>17</v>
      </c>
      <c r="J535">
        <v>18</v>
      </c>
      <c r="K535">
        <v>17.600000000000001</v>
      </c>
      <c r="L535">
        <v>17.600000000000001</v>
      </c>
      <c r="M535">
        <v>17.5</v>
      </c>
      <c r="N535">
        <v>17.399999999999999</v>
      </c>
      <c r="O535">
        <v>15.3</v>
      </c>
      <c r="P535">
        <v>15.5</v>
      </c>
      <c r="Q535">
        <v>15.8</v>
      </c>
      <c r="R535">
        <v>16.8</v>
      </c>
      <c r="S535">
        <v>17.3</v>
      </c>
      <c r="T535">
        <v>17.600000000000001</v>
      </c>
      <c r="U535">
        <v>2.6</v>
      </c>
      <c r="V535">
        <v>2.62</v>
      </c>
      <c r="W535">
        <v>2.68</v>
      </c>
      <c r="X535">
        <v>2.62</v>
      </c>
      <c r="Y535">
        <v>2.59</v>
      </c>
      <c r="Z535">
        <v>2.54</v>
      </c>
      <c r="AA535">
        <v>26.8</v>
      </c>
      <c r="AB535">
        <v>26.3</v>
      </c>
      <c r="AC535">
        <v>24.7</v>
      </c>
      <c r="AD535">
        <v>25.7</v>
      </c>
      <c r="AE535">
        <v>25.4</v>
      </c>
      <c r="AF535">
        <v>27.2</v>
      </c>
      <c r="AG535" s="10">
        <v>2046</v>
      </c>
      <c r="AH535" s="10">
        <v>2073</v>
      </c>
      <c r="AI535" s="10">
        <v>2128</v>
      </c>
      <c r="AJ535" s="10">
        <v>2068</v>
      </c>
      <c r="AK535" s="10">
        <v>2054</v>
      </c>
      <c r="AL535" s="10">
        <v>2010</v>
      </c>
    </row>
    <row r="536" spans="1:38">
      <c r="A536" s="67"/>
      <c r="B536" s="52" t="s">
        <v>561</v>
      </c>
      <c r="C536">
        <v>38.9</v>
      </c>
      <c r="D536">
        <v>38.700000000000003</v>
      </c>
      <c r="E536">
        <v>39.299999999999997</v>
      </c>
      <c r="F536">
        <v>39.799999999999997</v>
      </c>
      <c r="G536">
        <v>40.700000000000003</v>
      </c>
      <c r="H536">
        <v>40.9</v>
      </c>
      <c r="I536">
        <v>22.6</v>
      </c>
      <c r="J536">
        <v>23.3</v>
      </c>
      <c r="K536">
        <v>22.7</v>
      </c>
      <c r="L536">
        <v>21.9</v>
      </c>
      <c r="M536">
        <v>20.8</v>
      </c>
      <c r="N536">
        <v>20.399999999999999</v>
      </c>
      <c r="O536">
        <v>14.5</v>
      </c>
      <c r="P536">
        <v>13.8</v>
      </c>
      <c r="Q536">
        <v>14</v>
      </c>
      <c r="R536">
        <v>14</v>
      </c>
      <c r="S536">
        <v>14.4</v>
      </c>
      <c r="T536">
        <v>14.5</v>
      </c>
      <c r="U536">
        <v>2.74</v>
      </c>
      <c r="V536">
        <v>2.79</v>
      </c>
      <c r="W536">
        <v>2.77</v>
      </c>
      <c r="X536">
        <v>2.77</v>
      </c>
      <c r="Y536">
        <v>2.72</v>
      </c>
      <c r="Z536">
        <v>2.69</v>
      </c>
      <c r="AA536">
        <v>22.4</v>
      </c>
      <c r="AB536">
        <v>22.2</v>
      </c>
      <c r="AC536">
        <v>23</v>
      </c>
      <c r="AD536">
        <v>23.7</v>
      </c>
      <c r="AE536">
        <v>23.9</v>
      </c>
      <c r="AF536">
        <v>25.2</v>
      </c>
      <c r="AG536" s="10">
        <v>1750</v>
      </c>
      <c r="AH536" s="10">
        <v>1769</v>
      </c>
      <c r="AI536" s="10">
        <v>1748</v>
      </c>
      <c r="AJ536" s="10">
        <v>1765</v>
      </c>
      <c r="AK536" s="10">
        <v>1716</v>
      </c>
      <c r="AL536" s="10">
        <v>1689</v>
      </c>
    </row>
    <row r="537" spans="1:38">
      <c r="A537" s="67"/>
      <c r="B537" s="52" t="s">
        <v>562</v>
      </c>
      <c r="C537">
        <v>41.7</v>
      </c>
      <c r="D537">
        <v>41.6</v>
      </c>
      <c r="E537">
        <v>42.7</v>
      </c>
      <c r="F537">
        <v>42.5</v>
      </c>
      <c r="G537">
        <v>42.6</v>
      </c>
      <c r="H537">
        <v>43</v>
      </c>
      <c r="I537">
        <v>18.100000000000001</v>
      </c>
      <c r="J537">
        <v>18.100000000000001</v>
      </c>
      <c r="K537">
        <v>16.8</v>
      </c>
      <c r="L537">
        <v>16.399999999999999</v>
      </c>
      <c r="M537">
        <v>16.399999999999999</v>
      </c>
      <c r="N537">
        <v>15.5</v>
      </c>
      <c r="O537">
        <v>18.2</v>
      </c>
      <c r="P537">
        <v>18.2</v>
      </c>
      <c r="Q537">
        <v>18.5</v>
      </c>
      <c r="R537">
        <v>18</v>
      </c>
      <c r="S537">
        <v>17.899999999999999</v>
      </c>
      <c r="T537">
        <v>17.399999999999999</v>
      </c>
      <c r="U537">
        <v>2.48</v>
      </c>
      <c r="V537">
        <v>2.5</v>
      </c>
      <c r="W537">
        <v>2.4700000000000002</v>
      </c>
      <c r="X537">
        <v>2.4500000000000002</v>
      </c>
      <c r="Y537">
        <v>2.44</v>
      </c>
      <c r="Z537">
        <v>2.4500000000000002</v>
      </c>
      <c r="AA537">
        <v>33.9</v>
      </c>
      <c r="AB537">
        <v>30.7</v>
      </c>
      <c r="AC537">
        <v>31</v>
      </c>
      <c r="AD537">
        <v>30.2</v>
      </c>
      <c r="AE537">
        <v>32.1</v>
      </c>
      <c r="AF537">
        <v>31.8</v>
      </c>
      <c r="AG537" s="10">
        <v>1163</v>
      </c>
      <c r="AH537" s="10">
        <v>1173</v>
      </c>
      <c r="AI537" s="10">
        <v>1137</v>
      </c>
      <c r="AJ537" s="10">
        <v>1126</v>
      </c>
      <c r="AK537" s="10">
        <v>1144</v>
      </c>
      <c r="AL537" s="10">
        <v>1163</v>
      </c>
    </row>
    <row r="538" spans="1:38">
      <c r="A538" s="67"/>
      <c r="B538" s="52" t="s">
        <v>563</v>
      </c>
      <c r="C538">
        <v>35.4</v>
      </c>
      <c r="D538">
        <v>35.5</v>
      </c>
      <c r="E538">
        <v>35.799999999999997</v>
      </c>
      <c r="F538">
        <v>36.700000000000003</v>
      </c>
      <c r="G538">
        <v>37</v>
      </c>
      <c r="H538">
        <v>37.799999999999997</v>
      </c>
      <c r="I538">
        <v>27</v>
      </c>
      <c r="J538">
        <v>27</v>
      </c>
      <c r="K538">
        <v>26.3</v>
      </c>
      <c r="L538">
        <v>25.3</v>
      </c>
      <c r="M538">
        <v>24.6</v>
      </c>
      <c r="N538">
        <v>23.3</v>
      </c>
      <c r="O538">
        <v>7.5</v>
      </c>
      <c r="P538">
        <v>7.5</v>
      </c>
      <c r="Q538">
        <v>7.4</v>
      </c>
      <c r="R538">
        <v>7.8</v>
      </c>
      <c r="S538">
        <v>8</v>
      </c>
      <c r="T538">
        <v>8.3000000000000007</v>
      </c>
      <c r="U538">
        <v>2.71</v>
      </c>
      <c r="V538">
        <v>2.72</v>
      </c>
      <c r="W538">
        <v>2.72</v>
      </c>
      <c r="X538">
        <v>2.69</v>
      </c>
      <c r="Y538">
        <v>2.72</v>
      </c>
      <c r="Z538">
        <v>2.72</v>
      </c>
      <c r="AA538">
        <v>24.4</v>
      </c>
      <c r="AB538">
        <v>24.2</v>
      </c>
      <c r="AC538">
        <v>23.6</v>
      </c>
      <c r="AD538">
        <v>23.8</v>
      </c>
      <c r="AE538">
        <v>23.6</v>
      </c>
      <c r="AF538">
        <v>21.8</v>
      </c>
      <c r="AG538" s="10">
        <v>1857</v>
      </c>
      <c r="AH538" s="10">
        <v>1875</v>
      </c>
      <c r="AI538" s="10">
        <v>1898</v>
      </c>
      <c r="AJ538" s="10">
        <v>1888</v>
      </c>
      <c r="AK538" s="10">
        <v>1901</v>
      </c>
      <c r="AL538" s="10">
        <v>1895</v>
      </c>
    </row>
    <row r="539" spans="1:38">
      <c r="A539" s="67"/>
      <c r="B539" s="52" t="s">
        <v>564</v>
      </c>
      <c r="C539">
        <v>42.5</v>
      </c>
      <c r="D539">
        <v>43.1</v>
      </c>
      <c r="E539">
        <v>43.3</v>
      </c>
      <c r="F539">
        <v>43.6</v>
      </c>
      <c r="G539">
        <v>44.2</v>
      </c>
      <c r="H539">
        <v>44.2</v>
      </c>
      <c r="I539">
        <v>18.2</v>
      </c>
      <c r="J539">
        <v>18</v>
      </c>
      <c r="K539">
        <v>16.8</v>
      </c>
      <c r="L539">
        <v>16.5</v>
      </c>
      <c r="M539">
        <v>14.5</v>
      </c>
      <c r="N539">
        <v>15.2</v>
      </c>
      <c r="O539">
        <v>19.2</v>
      </c>
      <c r="P539">
        <v>20</v>
      </c>
      <c r="Q539">
        <v>20.3</v>
      </c>
      <c r="R539">
        <v>21.3</v>
      </c>
      <c r="S539">
        <v>21.7</v>
      </c>
      <c r="T539">
        <v>21.7</v>
      </c>
      <c r="U539">
        <v>2.5</v>
      </c>
      <c r="V539">
        <v>2.4300000000000002</v>
      </c>
      <c r="W539">
        <v>2.41</v>
      </c>
      <c r="X539">
        <v>2.36</v>
      </c>
      <c r="Y539">
        <v>2.33</v>
      </c>
      <c r="Z539">
        <v>2.36</v>
      </c>
      <c r="AA539">
        <v>30.9</v>
      </c>
      <c r="AB539">
        <v>32.700000000000003</v>
      </c>
      <c r="AC539">
        <v>33.299999999999997</v>
      </c>
      <c r="AD539">
        <v>33.700000000000003</v>
      </c>
      <c r="AE539">
        <v>33.700000000000003</v>
      </c>
      <c r="AF539">
        <v>33.700000000000003</v>
      </c>
      <c r="AG539" s="10">
        <v>1378</v>
      </c>
      <c r="AH539" s="10">
        <v>1370</v>
      </c>
      <c r="AI539" s="10">
        <v>1388</v>
      </c>
      <c r="AJ539" s="10">
        <v>1380</v>
      </c>
      <c r="AK539" s="10">
        <v>1364</v>
      </c>
      <c r="AL539" s="10">
        <v>1379</v>
      </c>
    </row>
    <row r="540" spans="1:38">
      <c r="A540" s="67"/>
      <c r="B540" s="52" t="s">
        <v>565</v>
      </c>
      <c r="C540">
        <v>43.3</v>
      </c>
      <c r="D540">
        <v>43.5</v>
      </c>
      <c r="E540">
        <v>43.8</v>
      </c>
      <c r="F540">
        <v>43.6</v>
      </c>
      <c r="G540">
        <v>43.2</v>
      </c>
      <c r="H540">
        <v>43.8</v>
      </c>
      <c r="I540">
        <v>14.4</v>
      </c>
      <c r="J540">
        <v>13.8</v>
      </c>
      <c r="K540">
        <v>14.7</v>
      </c>
      <c r="L540">
        <v>14.1</v>
      </c>
      <c r="M540">
        <v>15.1</v>
      </c>
      <c r="N540">
        <v>14.6</v>
      </c>
      <c r="O540">
        <v>19</v>
      </c>
      <c r="P540">
        <v>19</v>
      </c>
      <c r="Q540">
        <v>19.7</v>
      </c>
      <c r="R540">
        <v>19</v>
      </c>
      <c r="S540">
        <v>18.399999999999999</v>
      </c>
      <c r="T540">
        <v>19.100000000000001</v>
      </c>
      <c r="U540">
        <v>2.38</v>
      </c>
      <c r="V540">
        <v>2.41</v>
      </c>
      <c r="W540">
        <v>2.39</v>
      </c>
      <c r="X540">
        <v>2.41</v>
      </c>
      <c r="Y540">
        <v>2.37</v>
      </c>
      <c r="Z540">
        <v>2.35</v>
      </c>
      <c r="AA540">
        <v>35.5</v>
      </c>
      <c r="AB540">
        <v>33.9</v>
      </c>
      <c r="AC540">
        <v>33.200000000000003</v>
      </c>
      <c r="AD540">
        <v>33.1</v>
      </c>
      <c r="AE540">
        <v>34.299999999999997</v>
      </c>
      <c r="AF540">
        <v>35.299999999999997</v>
      </c>
      <c r="AG540" s="10">
        <v>1160</v>
      </c>
      <c r="AH540" s="10">
        <v>1151</v>
      </c>
      <c r="AI540" s="10">
        <v>1147</v>
      </c>
      <c r="AJ540" s="10">
        <v>1174</v>
      </c>
      <c r="AK540" s="10">
        <v>1204</v>
      </c>
      <c r="AL540" s="10">
        <v>1171</v>
      </c>
    </row>
    <row r="541" spans="1:38">
      <c r="A541" s="67"/>
      <c r="B541" s="52" t="s">
        <v>566</v>
      </c>
      <c r="C541">
        <v>45.9</v>
      </c>
      <c r="D541">
        <v>46.4</v>
      </c>
      <c r="E541">
        <v>46.4</v>
      </c>
      <c r="F541">
        <v>46.5</v>
      </c>
      <c r="G541">
        <v>46.7</v>
      </c>
      <c r="H541">
        <v>46.9</v>
      </c>
      <c r="I541">
        <v>15.5</v>
      </c>
      <c r="J541">
        <v>14.6</v>
      </c>
      <c r="K541">
        <v>14.2</v>
      </c>
      <c r="L541">
        <v>13.6</v>
      </c>
      <c r="M541">
        <v>12.9</v>
      </c>
      <c r="N541">
        <v>12.3</v>
      </c>
      <c r="O541">
        <v>23.4</v>
      </c>
      <c r="P541">
        <v>23.4</v>
      </c>
      <c r="Q541">
        <v>23.9</v>
      </c>
      <c r="R541">
        <v>24.7</v>
      </c>
      <c r="S541">
        <v>24.7</v>
      </c>
      <c r="T541">
        <v>25.2</v>
      </c>
      <c r="U541">
        <v>2.4500000000000002</v>
      </c>
      <c r="V541">
        <v>2.4700000000000002</v>
      </c>
      <c r="W541">
        <v>2.5</v>
      </c>
      <c r="X541">
        <v>2.52</v>
      </c>
      <c r="Y541">
        <v>2.5499999999999998</v>
      </c>
      <c r="Z541">
        <v>2.54</v>
      </c>
      <c r="AA541">
        <v>27.4</v>
      </c>
      <c r="AB541">
        <v>26.9</v>
      </c>
      <c r="AC541">
        <v>24.9</v>
      </c>
      <c r="AD541">
        <v>26.9</v>
      </c>
      <c r="AE541">
        <v>24.6</v>
      </c>
      <c r="AF541">
        <v>25.1</v>
      </c>
      <c r="AG541" s="10">
        <v>1164</v>
      </c>
      <c r="AH541" s="10">
        <v>1160</v>
      </c>
      <c r="AI541" s="10">
        <v>1192</v>
      </c>
      <c r="AJ541" s="10">
        <v>1235</v>
      </c>
      <c r="AK541" s="10">
        <v>1233</v>
      </c>
      <c r="AL541" s="10">
        <v>1218</v>
      </c>
    </row>
    <row r="542" spans="1:38">
      <c r="A542" s="67"/>
      <c r="B542" s="52" t="s">
        <v>567</v>
      </c>
      <c r="C542">
        <v>43.6</v>
      </c>
      <c r="D542">
        <v>43.6</v>
      </c>
      <c r="E542">
        <v>43.9</v>
      </c>
      <c r="F542">
        <v>44.1</v>
      </c>
      <c r="G542">
        <v>44.3</v>
      </c>
      <c r="H542">
        <v>44.8</v>
      </c>
      <c r="I542">
        <v>16.5</v>
      </c>
      <c r="J542">
        <v>16.7</v>
      </c>
      <c r="K542">
        <v>16.3</v>
      </c>
      <c r="L542">
        <v>15.6</v>
      </c>
      <c r="M542">
        <v>15.1</v>
      </c>
      <c r="N542">
        <v>14.4</v>
      </c>
      <c r="O542">
        <v>21.6</v>
      </c>
      <c r="P542">
        <v>21.3</v>
      </c>
      <c r="Q542">
        <v>21.7</v>
      </c>
      <c r="R542">
        <v>21.9</v>
      </c>
      <c r="S542">
        <v>22.2</v>
      </c>
      <c r="T542">
        <v>22.7</v>
      </c>
      <c r="U542">
        <v>2.5099999999999998</v>
      </c>
      <c r="V542">
        <v>2.5299999999999998</v>
      </c>
      <c r="W542">
        <v>2.52</v>
      </c>
      <c r="X542">
        <v>2.5</v>
      </c>
      <c r="Y542">
        <v>2.4900000000000002</v>
      </c>
      <c r="Z542">
        <v>2.4700000000000002</v>
      </c>
      <c r="AA542">
        <v>31.6</v>
      </c>
      <c r="AB542">
        <v>30.3</v>
      </c>
      <c r="AC542">
        <v>29.8</v>
      </c>
      <c r="AD542">
        <v>31.2</v>
      </c>
      <c r="AE542">
        <v>31.6</v>
      </c>
      <c r="AF542">
        <v>32.299999999999997</v>
      </c>
      <c r="AG542" s="10">
        <v>1928</v>
      </c>
      <c r="AH542" s="10">
        <v>1944</v>
      </c>
      <c r="AI542" s="10">
        <v>1925</v>
      </c>
      <c r="AJ542" s="10">
        <v>1928</v>
      </c>
      <c r="AK542" s="10">
        <v>1939</v>
      </c>
      <c r="AL542" s="10">
        <v>1904</v>
      </c>
    </row>
    <row r="543" spans="1:38">
      <c r="A543" s="67"/>
      <c r="B543" s="52" t="s">
        <v>568</v>
      </c>
      <c r="C543">
        <v>46.6</v>
      </c>
      <c r="D543">
        <v>46.4</v>
      </c>
      <c r="E543">
        <v>46</v>
      </c>
      <c r="F543">
        <v>45.5</v>
      </c>
      <c r="G543">
        <v>45.6</v>
      </c>
      <c r="H543">
        <v>46.2</v>
      </c>
      <c r="I543">
        <v>12.2</v>
      </c>
      <c r="J543">
        <v>12.8</v>
      </c>
      <c r="K543">
        <v>12.9</v>
      </c>
      <c r="L543">
        <v>13</v>
      </c>
      <c r="M543">
        <v>12.8</v>
      </c>
      <c r="N543">
        <v>11.3</v>
      </c>
      <c r="O543">
        <v>25.8</v>
      </c>
      <c r="P543">
        <v>25.5</v>
      </c>
      <c r="Q543">
        <v>24.9</v>
      </c>
      <c r="R543">
        <v>24.2</v>
      </c>
      <c r="S543">
        <v>24.3</v>
      </c>
      <c r="T543">
        <v>24.8</v>
      </c>
      <c r="U543">
        <v>2.36</v>
      </c>
      <c r="V543">
        <v>2.37</v>
      </c>
      <c r="W543">
        <v>2.37</v>
      </c>
      <c r="X543">
        <v>2.39</v>
      </c>
      <c r="Y543">
        <v>2.36</v>
      </c>
      <c r="Z543">
        <v>2.36</v>
      </c>
      <c r="AA543">
        <v>31.6</v>
      </c>
      <c r="AB543">
        <v>33.200000000000003</v>
      </c>
      <c r="AC543">
        <v>31.6</v>
      </c>
      <c r="AD543">
        <v>31.8</v>
      </c>
      <c r="AE543">
        <v>33.299999999999997</v>
      </c>
      <c r="AF543">
        <v>33.4</v>
      </c>
      <c r="AG543" s="10">
        <v>1122</v>
      </c>
      <c r="AH543" s="10">
        <v>1113</v>
      </c>
      <c r="AI543" s="10">
        <v>1122</v>
      </c>
      <c r="AJ543" s="10">
        <v>1134</v>
      </c>
      <c r="AK543" s="10">
        <v>1122</v>
      </c>
      <c r="AL543" s="10">
        <v>1121</v>
      </c>
    </row>
    <row r="544" spans="1:38">
      <c r="A544" s="67"/>
      <c r="B544" s="52" t="s">
        <v>569</v>
      </c>
      <c r="C544">
        <v>42.6</v>
      </c>
      <c r="D544">
        <v>43</v>
      </c>
      <c r="E544">
        <v>42.9</v>
      </c>
      <c r="F544">
        <v>43.3</v>
      </c>
      <c r="G544">
        <v>42.9</v>
      </c>
      <c r="H544">
        <v>43.1</v>
      </c>
      <c r="I544">
        <v>16.100000000000001</v>
      </c>
      <c r="J544">
        <v>16.100000000000001</v>
      </c>
      <c r="K544">
        <v>16.399999999999999</v>
      </c>
      <c r="L544">
        <v>15.9</v>
      </c>
      <c r="M544">
        <v>15.8</v>
      </c>
      <c r="N544">
        <v>15.2</v>
      </c>
      <c r="O544">
        <v>19.8</v>
      </c>
      <c r="P544">
        <v>20.399999999999999</v>
      </c>
      <c r="Q544">
        <v>20.399999999999999</v>
      </c>
      <c r="R544">
        <v>21.3</v>
      </c>
      <c r="S544">
        <v>21.2</v>
      </c>
      <c r="T544">
        <v>21.4</v>
      </c>
      <c r="U544">
        <v>2.58</v>
      </c>
      <c r="V544">
        <v>2.61</v>
      </c>
      <c r="W544">
        <v>2.64</v>
      </c>
      <c r="X544">
        <v>2.6</v>
      </c>
      <c r="Y544">
        <v>2.63</v>
      </c>
      <c r="Z544">
        <v>2.57</v>
      </c>
      <c r="AA544">
        <v>29</v>
      </c>
      <c r="AB544">
        <v>29</v>
      </c>
      <c r="AC544">
        <v>27.9</v>
      </c>
      <c r="AD544">
        <v>28</v>
      </c>
      <c r="AE544">
        <v>27</v>
      </c>
      <c r="AF544">
        <v>25.9</v>
      </c>
      <c r="AG544" s="10">
        <v>1756</v>
      </c>
      <c r="AH544" s="10">
        <v>1766</v>
      </c>
      <c r="AI544" s="10">
        <v>1798</v>
      </c>
      <c r="AJ544" s="10">
        <v>1820</v>
      </c>
      <c r="AK544" s="10">
        <v>1822</v>
      </c>
      <c r="AL544" s="10">
        <v>1742</v>
      </c>
    </row>
    <row r="545" spans="1:38">
      <c r="A545" s="67"/>
      <c r="B545" s="52" t="s">
        <v>570</v>
      </c>
      <c r="C545">
        <v>38.4</v>
      </c>
      <c r="D545">
        <v>39.1</v>
      </c>
      <c r="E545">
        <v>40</v>
      </c>
      <c r="F545">
        <v>40.5</v>
      </c>
      <c r="G545">
        <v>41.1</v>
      </c>
      <c r="H545">
        <v>41.7</v>
      </c>
      <c r="I545">
        <v>22.8</v>
      </c>
      <c r="J545">
        <v>22.8</v>
      </c>
      <c r="K545">
        <v>21.6</v>
      </c>
      <c r="L545">
        <v>20.8</v>
      </c>
      <c r="M545">
        <v>19.5</v>
      </c>
      <c r="N545">
        <v>18.2</v>
      </c>
      <c r="O545">
        <v>9.3000000000000007</v>
      </c>
      <c r="P545">
        <v>10.199999999999999</v>
      </c>
      <c r="Q545">
        <v>10.8</v>
      </c>
      <c r="R545">
        <v>11.3</v>
      </c>
      <c r="S545">
        <v>12.5</v>
      </c>
      <c r="T545">
        <v>13.3</v>
      </c>
      <c r="U545">
        <v>2.65</v>
      </c>
      <c r="V545">
        <v>2.67</v>
      </c>
      <c r="W545">
        <v>2.65</v>
      </c>
      <c r="X545">
        <v>2.62</v>
      </c>
      <c r="Y545">
        <v>2.58</v>
      </c>
      <c r="Z545">
        <v>2.5499999999999998</v>
      </c>
      <c r="AA545">
        <v>24</v>
      </c>
      <c r="AB545">
        <v>22.9</v>
      </c>
      <c r="AC545">
        <v>22.2</v>
      </c>
      <c r="AD545">
        <v>23.2</v>
      </c>
      <c r="AE545">
        <v>23.6</v>
      </c>
      <c r="AF545">
        <v>25.5</v>
      </c>
      <c r="AG545" s="10">
        <v>2406</v>
      </c>
      <c r="AH545" s="10">
        <v>2382</v>
      </c>
      <c r="AI545" s="10">
        <v>2384</v>
      </c>
      <c r="AJ545" s="10">
        <v>2381</v>
      </c>
      <c r="AK545" s="10">
        <v>2396</v>
      </c>
      <c r="AL545" s="10">
        <v>2357</v>
      </c>
    </row>
    <row r="546" spans="1:38">
      <c r="A546" s="67"/>
      <c r="B546" s="52" t="s">
        <v>571</v>
      </c>
      <c r="C546">
        <v>45</v>
      </c>
      <c r="D546">
        <v>45.1</v>
      </c>
      <c r="E546">
        <v>45.2</v>
      </c>
      <c r="F546">
        <v>45.1</v>
      </c>
      <c r="G546">
        <v>44.9</v>
      </c>
      <c r="H546">
        <v>45.4</v>
      </c>
      <c r="I546">
        <v>14.4</v>
      </c>
      <c r="J546">
        <v>14.9</v>
      </c>
      <c r="K546">
        <v>15.1</v>
      </c>
      <c r="L546">
        <v>15.1</v>
      </c>
      <c r="M546">
        <v>15.1</v>
      </c>
      <c r="N546">
        <v>14.9</v>
      </c>
      <c r="O546">
        <v>25.1</v>
      </c>
      <c r="P546">
        <v>24.9</v>
      </c>
      <c r="Q546">
        <v>24.7</v>
      </c>
      <c r="R546">
        <v>25</v>
      </c>
      <c r="S546">
        <v>24.9</v>
      </c>
      <c r="T546">
        <v>24.7</v>
      </c>
      <c r="U546">
        <v>2.44</v>
      </c>
      <c r="V546">
        <v>2.4500000000000002</v>
      </c>
      <c r="W546">
        <v>2.4900000000000002</v>
      </c>
      <c r="X546">
        <v>2.4700000000000002</v>
      </c>
      <c r="Y546">
        <v>2.42</v>
      </c>
      <c r="Z546">
        <v>2.34</v>
      </c>
      <c r="AA546">
        <v>31.5</v>
      </c>
      <c r="AB546">
        <v>30.9</v>
      </c>
      <c r="AC546">
        <v>29.8</v>
      </c>
      <c r="AD546">
        <v>29.1</v>
      </c>
      <c r="AE546">
        <v>30.5</v>
      </c>
      <c r="AF546">
        <v>32.299999999999997</v>
      </c>
      <c r="AG546" s="10">
        <v>1255</v>
      </c>
      <c r="AH546" s="10">
        <v>1260</v>
      </c>
      <c r="AI546" s="10">
        <v>1285</v>
      </c>
      <c r="AJ546" s="10">
        <v>1274</v>
      </c>
      <c r="AK546" s="10">
        <v>1255</v>
      </c>
      <c r="AL546" s="10">
        <v>1225</v>
      </c>
    </row>
    <row r="547" spans="1:38">
      <c r="A547" s="67"/>
      <c r="B547" s="52" t="s">
        <v>572</v>
      </c>
      <c r="C547">
        <v>41</v>
      </c>
      <c r="D547">
        <v>41.6</v>
      </c>
      <c r="E547">
        <v>41.4</v>
      </c>
      <c r="F547">
        <v>41.7</v>
      </c>
      <c r="G547">
        <v>41.6</v>
      </c>
      <c r="H547">
        <v>42.1</v>
      </c>
      <c r="I547">
        <v>15.9</v>
      </c>
      <c r="J547">
        <v>16.100000000000001</v>
      </c>
      <c r="K547">
        <v>16.5</v>
      </c>
      <c r="L547">
        <v>16.600000000000001</v>
      </c>
      <c r="M547">
        <v>15.4</v>
      </c>
      <c r="N547">
        <v>14.6</v>
      </c>
      <c r="O547">
        <v>16.2</v>
      </c>
      <c r="P547">
        <v>16.899999999999999</v>
      </c>
      <c r="Q547">
        <v>16.899999999999999</v>
      </c>
      <c r="R547">
        <v>16.600000000000001</v>
      </c>
      <c r="S547">
        <v>16.2</v>
      </c>
      <c r="T547">
        <v>16.399999999999999</v>
      </c>
      <c r="U547">
        <v>2.64</v>
      </c>
      <c r="V547">
        <v>2.54</v>
      </c>
      <c r="W547">
        <v>2.4900000000000002</v>
      </c>
      <c r="X547">
        <v>2.58</v>
      </c>
      <c r="Y547">
        <v>2.63</v>
      </c>
      <c r="Z547">
        <v>2.5099999999999998</v>
      </c>
      <c r="AA547">
        <v>30.9</v>
      </c>
      <c r="AB547">
        <v>31.4</v>
      </c>
      <c r="AC547">
        <v>32.5</v>
      </c>
      <c r="AD547">
        <v>30.3</v>
      </c>
      <c r="AE547">
        <v>31.1</v>
      </c>
      <c r="AF547">
        <v>33.700000000000003</v>
      </c>
      <c r="AG547" s="10">
        <v>1306</v>
      </c>
      <c r="AH547" s="10">
        <v>1257</v>
      </c>
      <c r="AI547" s="10">
        <v>1256</v>
      </c>
      <c r="AJ547" s="10">
        <v>1260</v>
      </c>
      <c r="AK547" s="10">
        <v>1312</v>
      </c>
      <c r="AL547" s="10">
        <v>1241</v>
      </c>
    </row>
    <row r="548" spans="1:38">
      <c r="A548" s="67"/>
      <c r="B548" s="52" t="s">
        <v>573</v>
      </c>
      <c r="C548">
        <v>45</v>
      </c>
      <c r="D548">
        <v>45.5</v>
      </c>
      <c r="E548">
        <v>45.6</v>
      </c>
      <c r="F548">
        <v>45.9</v>
      </c>
      <c r="G548">
        <v>46.1</v>
      </c>
      <c r="H548">
        <v>46.5</v>
      </c>
      <c r="I548">
        <v>13.3</v>
      </c>
      <c r="J548">
        <v>13.8</v>
      </c>
      <c r="K548">
        <v>13.4</v>
      </c>
      <c r="L548">
        <v>13.1</v>
      </c>
      <c r="M548">
        <v>12.9</v>
      </c>
      <c r="N548">
        <v>12.2</v>
      </c>
      <c r="O548">
        <v>22</v>
      </c>
      <c r="P548">
        <v>22.9</v>
      </c>
      <c r="Q548">
        <v>24</v>
      </c>
      <c r="R548">
        <v>24.6</v>
      </c>
      <c r="S548">
        <v>25.4</v>
      </c>
      <c r="T548">
        <v>25.9</v>
      </c>
      <c r="U548">
        <v>2.52</v>
      </c>
      <c r="V548">
        <v>2.4900000000000002</v>
      </c>
      <c r="W548">
        <v>2.48</v>
      </c>
      <c r="X548">
        <v>2.46</v>
      </c>
      <c r="Y548">
        <v>2.41</v>
      </c>
      <c r="Z548">
        <v>2.35</v>
      </c>
      <c r="AA548">
        <v>26.2</v>
      </c>
      <c r="AB548">
        <v>27</v>
      </c>
      <c r="AC548">
        <v>26.8</v>
      </c>
      <c r="AD548">
        <v>26.2</v>
      </c>
      <c r="AE548">
        <v>27.3</v>
      </c>
      <c r="AF548">
        <v>28.9</v>
      </c>
      <c r="AG548" s="10">
        <v>1644</v>
      </c>
      <c r="AH548" s="10">
        <v>1629</v>
      </c>
      <c r="AI548" s="10">
        <v>1615</v>
      </c>
      <c r="AJ548" s="10">
        <v>1609</v>
      </c>
      <c r="AK548" s="10">
        <v>1589</v>
      </c>
      <c r="AL548" s="10">
        <v>1570</v>
      </c>
    </row>
    <row r="549" spans="1:38">
      <c r="A549" s="67"/>
      <c r="B549" s="52" t="s">
        <v>574</v>
      </c>
      <c r="C549">
        <v>42.8</v>
      </c>
      <c r="D549">
        <v>42.6</v>
      </c>
      <c r="E549">
        <v>42.3</v>
      </c>
      <c r="F549">
        <v>43</v>
      </c>
      <c r="G549">
        <v>43.2</v>
      </c>
      <c r="H549">
        <v>43.6</v>
      </c>
      <c r="I549">
        <v>14.8</v>
      </c>
      <c r="J549">
        <v>15.8</v>
      </c>
      <c r="K549">
        <v>16.600000000000001</v>
      </c>
      <c r="L549">
        <v>16.5</v>
      </c>
      <c r="M549">
        <v>15.9</v>
      </c>
      <c r="N549">
        <v>15.6</v>
      </c>
      <c r="O549">
        <v>20.7</v>
      </c>
      <c r="P549">
        <v>20.100000000000001</v>
      </c>
      <c r="Q549">
        <v>19.7</v>
      </c>
      <c r="R549">
        <v>19.8</v>
      </c>
      <c r="S549">
        <v>19.100000000000001</v>
      </c>
      <c r="T549">
        <v>19.8</v>
      </c>
      <c r="U549">
        <v>2.58</v>
      </c>
      <c r="V549">
        <v>2.5299999999999998</v>
      </c>
      <c r="W549">
        <v>2.4900000000000002</v>
      </c>
      <c r="X549">
        <v>2.46</v>
      </c>
      <c r="Y549">
        <v>2.46</v>
      </c>
      <c r="Z549">
        <v>2.38</v>
      </c>
      <c r="AA549">
        <v>29.7</v>
      </c>
      <c r="AB549">
        <v>29.9</v>
      </c>
      <c r="AC549">
        <v>30.4</v>
      </c>
      <c r="AD549">
        <v>28.7</v>
      </c>
      <c r="AE549">
        <v>29.5</v>
      </c>
      <c r="AF549">
        <v>29.2</v>
      </c>
      <c r="AG549" s="10">
        <v>1206</v>
      </c>
      <c r="AH549" s="10">
        <v>1187</v>
      </c>
      <c r="AI549" s="10">
        <v>1190</v>
      </c>
      <c r="AJ549" s="10">
        <v>1200</v>
      </c>
      <c r="AK549" s="10">
        <v>1218</v>
      </c>
      <c r="AL549" s="10">
        <v>1183</v>
      </c>
    </row>
    <row r="550" spans="1:38">
      <c r="A550" s="67"/>
      <c r="B550" s="52" t="s">
        <v>575</v>
      </c>
      <c r="C550">
        <v>44.8</v>
      </c>
      <c r="D550">
        <v>44.8</v>
      </c>
      <c r="E550">
        <v>44.6</v>
      </c>
      <c r="F550">
        <v>44.9</v>
      </c>
      <c r="G550">
        <v>44.7</v>
      </c>
      <c r="H550">
        <v>45.1</v>
      </c>
      <c r="I550">
        <v>14.8</v>
      </c>
      <c r="J550">
        <v>15.8</v>
      </c>
      <c r="K550">
        <v>16.100000000000001</v>
      </c>
      <c r="L550">
        <v>15.9</v>
      </c>
      <c r="M550">
        <v>16.2</v>
      </c>
      <c r="N550">
        <v>16.100000000000001</v>
      </c>
      <c r="O550">
        <v>22</v>
      </c>
      <c r="P550">
        <v>22.3</v>
      </c>
      <c r="Q550">
        <v>22.5</v>
      </c>
      <c r="R550">
        <v>22.7</v>
      </c>
      <c r="S550">
        <v>22.4</v>
      </c>
      <c r="T550">
        <v>22.4</v>
      </c>
      <c r="U550">
        <v>2.34</v>
      </c>
      <c r="V550">
        <v>2.35</v>
      </c>
      <c r="W550">
        <v>2.36</v>
      </c>
      <c r="X550">
        <v>2.3199999999999998</v>
      </c>
      <c r="Y550">
        <v>2.37</v>
      </c>
      <c r="Z550">
        <v>2.35</v>
      </c>
      <c r="AA550">
        <v>32.5</v>
      </c>
      <c r="AB550">
        <v>32.1</v>
      </c>
      <c r="AC550">
        <v>34.299999999999997</v>
      </c>
      <c r="AD550">
        <v>36</v>
      </c>
      <c r="AE550">
        <v>33.5</v>
      </c>
      <c r="AF550">
        <v>33.799999999999997</v>
      </c>
      <c r="AG550" s="10">
        <v>1490</v>
      </c>
      <c r="AH550" s="10">
        <v>1475</v>
      </c>
      <c r="AI550" s="10">
        <v>1499</v>
      </c>
      <c r="AJ550" s="10">
        <v>1457</v>
      </c>
      <c r="AK550" s="10">
        <v>1484</v>
      </c>
      <c r="AL550" s="10">
        <v>1467</v>
      </c>
    </row>
    <row r="551" spans="1:38">
      <c r="A551" s="67"/>
      <c r="B551" s="52" t="s">
        <v>576</v>
      </c>
      <c r="C551">
        <v>41.8</v>
      </c>
      <c r="D551">
        <v>42</v>
      </c>
      <c r="E551">
        <v>42.5</v>
      </c>
      <c r="F551">
        <v>43.2</v>
      </c>
      <c r="G551">
        <v>43.6</v>
      </c>
      <c r="H551">
        <v>44.1</v>
      </c>
      <c r="I551">
        <v>17.100000000000001</v>
      </c>
      <c r="J551">
        <v>17.3</v>
      </c>
      <c r="K551">
        <v>16.5</v>
      </c>
      <c r="L551">
        <v>15.9</v>
      </c>
      <c r="M551">
        <v>15.6</v>
      </c>
      <c r="N551">
        <v>14.2</v>
      </c>
      <c r="O551">
        <v>16.7</v>
      </c>
      <c r="P551">
        <v>16.899999999999999</v>
      </c>
      <c r="Q551">
        <v>17</v>
      </c>
      <c r="R551">
        <v>17.600000000000001</v>
      </c>
      <c r="S551">
        <v>17.5</v>
      </c>
      <c r="T551">
        <v>18.2</v>
      </c>
      <c r="U551">
        <v>2.5499999999999998</v>
      </c>
      <c r="V551">
        <v>2.56</v>
      </c>
      <c r="W551">
        <v>2.5499999999999998</v>
      </c>
      <c r="X551">
        <v>2.4700000000000002</v>
      </c>
      <c r="Y551">
        <v>2.48</v>
      </c>
      <c r="Z551">
        <v>2.44</v>
      </c>
      <c r="AA551">
        <v>27</v>
      </c>
      <c r="AB551">
        <v>27.2</v>
      </c>
      <c r="AC551">
        <v>27.3</v>
      </c>
      <c r="AD551">
        <v>29.4</v>
      </c>
      <c r="AE551">
        <v>29</v>
      </c>
      <c r="AF551">
        <v>29.6</v>
      </c>
      <c r="AG551" s="10">
        <v>1388</v>
      </c>
      <c r="AH551" s="10">
        <v>1394</v>
      </c>
      <c r="AI551" s="10">
        <v>1404</v>
      </c>
      <c r="AJ551" s="10">
        <v>1367</v>
      </c>
      <c r="AK551" s="10">
        <v>1370</v>
      </c>
      <c r="AL551" s="10">
        <v>1349</v>
      </c>
    </row>
    <row r="552" spans="1:38">
      <c r="A552" s="67"/>
      <c r="B552" s="52" t="s">
        <v>577</v>
      </c>
      <c r="C552">
        <v>45</v>
      </c>
      <c r="D552">
        <v>43.7</v>
      </c>
      <c r="E552">
        <v>44</v>
      </c>
      <c r="F552">
        <v>44.1</v>
      </c>
      <c r="G552">
        <v>44.1</v>
      </c>
      <c r="H552">
        <v>44</v>
      </c>
      <c r="I552">
        <v>15.9</v>
      </c>
      <c r="J552">
        <v>16.5</v>
      </c>
      <c r="K552">
        <v>15.7</v>
      </c>
      <c r="L552">
        <v>16.100000000000001</v>
      </c>
      <c r="M552">
        <v>15.7</v>
      </c>
      <c r="N552">
        <v>16</v>
      </c>
      <c r="O552">
        <v>24.4</v>
      </c>
      <c r="P552">
        <v>22.7</v>
      </c>
      <c r="Q552">
        <v>22.5</v>
      </c>
      <c r="R552">
        <v>22.5</v>
      </c>
      <c r="S552">
        <v>22</v>
      </c>
      <c r="T552">
        <v>21.5</v>
      </c>
      <c r="U552">
        <v>2.39</v>
      </c>
      <c r="V552">
        <v>2.4900000000000002</v>
      </c>
      <c r="W552">
        <v>2.5299999999999998</v>
      </c>
      <c r="X552">
        <v>2.46</v>
      </c>
      <c r="Y552">
        <v>2.44</v>
      </c>
      <c r="Z552">
        <v>2.4300000000000002</v>
      </c>
      <c r="AA552">
        <v>34.1</v>
      </c>
      <c r="AB552">
        <v>32.1</v>
      </c>
      <c r="AC552">
        <v>32.799999999999997</v>
      </c>
      <c r="AD552">
        <v>32.4</v>
      </c>
      <c r="AE552">
        <v>32.6</v>
      </c>
      <c r="AF552">
        <v>33.1</v>
      </c>
      <c r="AG552" s="10">
        <v>898</v>
      </c>
      <c r="AH552" s="10">
        <v>947</v>
      </c>
      <c r="AI552" s="10">
        <v>971</v>
      </c>
      <c r="AJ552" s="10">
        <v>919</v>
      </c>
      <c r="AK552" s="10">
        <v>921</v>
      </c>
      <c r="AL552" s="10">
        <v>904</v>
      </c>
    </row>
    <row r="553" spans="1:38">
      <c r="A553" s="67"/>
      <c r="B553" s="52" t="s">
        <v>578</v>
      </c>
      <c r="C553">
        <v>45.5</v>
      </c>
      <c r="D553">
        <v>46.4</v>
      </c>
      <c r="E553">
        <v>46.3</v>
      </c>
      <c r="F553">
        <v>46.4</v>
      </c>
      <c r="G553">
        <v>46.7</v>
      </c>
      <c r="H553">
        <v>46.2</v>
      </c>
      <c r="I553">
        <v>13</v>
      </c>
      <c r="J553">
        <v>12.8</v>
      </c>
      <c r="K553">
        <v>13</v>
      </c>
      <c r="L553">
        <v>13.4</v>
      </c>
      <c r="M553">
        <v>13.5</v>
      </c>
      <c r="N553">
        <v>14.8</v>
      </c>
      <c r="O553">
        <v>23.6</v>
      </c>
      <c r="P553">
        <v>25.7</v>
      </c>
      <c r="Q553">
        <v>25.4</v>
      </c>
      <c r="R553">
        <v>26.4</v>
      </c>
      <c r="S553">
        <v>26.6</v>
      </c>
      <c r="T553">
        <v>26.8</v>
      </c>
      <c r="U553">
        <v>2.4700000000000002</v>
      </c>
      <c r="V553">
        <v>2.4900000000000002</v>
      </c>
      <c r="W553">
        <v>2.4700000000000002</v>
      </c>
      <c r="X553">
        <v>2.44</v>
      </c>
      <c r="Y553">
        <v>2.4300000000000002</v>
      </c>
      <c r="Z553">
        <v>2.4300000000000002</v>
      </c>
      <c r="AA553">
        <v>27.4</v>
      </c>
      <c r="AB553">
        <v>27.1</v>
      </c>
      <c r="AC553">
        <v>28.4</v>
      </c>
      <c r="AD553">
        <v>28.6</v>
      </c>
      <c r="AE553">
        <v>30.3</v>
      </c>
      <c r="AF553">
        <v>30.5</v>
      </c>
      <c r="AG553" s="10">
        <v>1328</v>
      </c>
      <c r="AH553" s="10">
        <v>1295</v>
      </c>
      <c r="AI553" s="10">
        <v>1312</v>
      </c>
      <c r="AJ553" s="10">
        <v>1320</v>
      </c>
      <c r="AK553" s="10">
        <v>1322</v>
      </c>
      <c r="AL553" s="10">
        <v>1333</v>
      </c>
    </row>
    <row r="554" spans="1:38">
      <c r="A554" s="67"/>
      <c r="B554" s="52" t="s">
        <v>579</v>
      </c>
      <c r="C554">
        <v>44.7</v>
      </c>
      <c r="D554">
        <v>44.3</v>
      </c>
      <c r="E554">
        <v>44.4</v>
      </c>
      <c r="F554">
        <v>44.4</v>
      </c>
      <c r="G554">
        <v>44.4</v>
      </c>
      <c r="H554">
        <v>44.9</v>
      </c>
      <c r="I554">
        <v>13.6</v>
      </c>
      <c r="J554">
        <v>14.3</v>
      </c>
      <c r="K554">
        <v>14.6</v>
      </c>
      <c r="L554">
        <v>14.8</v>
      </c>
      <c r="M554">
        <v>15.1</v>
      </c>
      <c r="N554">
        <v>14</v>
      </c>
      <c r="O554">
        <v>22.4</v>
      </c>
      <c r="P554">
        <v>21.5</v>
      </c>
      <c r="Q554">
        <v>21.1</v>
      </c>
      <c r="R554">
        <v>21.3</v>
      </c>
      <c r="S554">
        <v>20.8</v>
      </c>
      <c r="T554">
        <v>20.8</v>
      </c>
      <c r="U554">
        <v>2.39</v>
      </c>
      <c r="V554">
        <v>2.5099999999999998</v>
      </c>
      <c r="W554">
        <v>2.4500000000000002</v>
      </c>
      <c r="X554">
        <v>2.4500000000000002</v>
      </c>
      <c r="Y554">
        <v>2.42</v>
      </c>
      <c r="Z554">
        <v>2.35</v>
      </c>
      <c r="AA554">
        <v>32.1</v>
      </c>
      <c r="AB554">
        <v>30.2</v>
      </c>
      <c r="AC554">
        <v>33.299999999999997</v>
      </c>
      <c r="AD554">
        <v>31.3</v>
      </c>
      <c r="AE554">
        <v>30.9</v>
      </c>
      <c r="AF554">
        <v>32</v>
      </c>
      <c r="AG554" s="10">
        <v>947</v>
      </c>
      <c r="AH554" s="10">
        <v>982</v>
      </c>
      <c r="AI554" s="10">
        <v>1009</v>
      </c>
      <c r="AJ554" s="10">
        <v>1003</v>
      </c>
      <c r="AK554" s="10">
        <v>1003</v>
      </c>
      <c r="AL554" s="10">
        <v>956</v>
      </c>
    </row>
    <row r="555" spans="1:38">
      <c r="A555" s="67"/>
      <c r="B555" s="52" t="s">
        <v>580</v>
      </c>
      <c r="C555">
        <v>44.7</v>
      </c>
      <c r="D555">
        <v>45.5</v>
      </c>
      <c r="E555">
        <v>45.9</v>
      </c>
      <c r="F555">
        <v>45.2</v>
      </c>
      <c r="G555">
        <v>45.3</v>
      </c>
      <c r="H555">
        <v>45.6</v>
      </c>
      <c r="I555">
        <v>14.2</v>
      </c>
      <c r="J555">
        <v>13.2</v>
      </c>
      <c r="K555">
        <v>12.8</v>
      </c>
      <c r="L555">
        <v>13.9</v>
      </c>
      <c r="M555">
        <v>13.6</v>
      </c>
      <c r="N555">
        <v>13.8</v>
      </c>
      <c r="O555">
        <v>21.8</v>
      </c>
      <c r="P555">
        <v>21.8</v>
      </c>
      <c r="Q555">
        <v>22.2</v>
      </c>
      <c r="R555">
        <v>21.6</v>
      </c>
      <c r="S555">
        <v>21.4</v>
      </c>
      <c r="T555">
        <v>22.6</v>
      </c>
      <c r="U555">
        <v>2.4500000000000002</v>
      </c>
      <c r="V555">
        <v>2.4500000000000002</v>
      </c>
      <c r="W555">
        <v>2.41</v>
      </c>
      <c r="X555">
        <v>2.4</v>
      </c>
      <c r="Y555">
        <v>2.33</v>
      </c>
      <c r="Z555">
        <v>2.2799999999999998</v>
      </c>
      <c r="AA555">
        <v>32.299999999999997</v>
      </c>
      <c r="AB555">
        <v>31.7</v>
      </c>
      <c r="AC555">
        <v>33.200000000000003</v>
      </c>
      <c r="AD555">
        <v>34.6</v>
      </c>
      <c r="AE555">
        <v>36.200000000000003</v>
      </c>
      <c r="AF555">
        <v>35.700000000000003</v>
      </c>
      <c r="AG555" s="10">
        <v>970</v>
      </c>
      <c r="AH555" s="10">
        <v>958</v>
      </c>
      <c r="AI555" s="10">
        <v>939</v>
      </c>
      <c r="AJ555" s="10">
        <v>923</v>
      </c>
      <c r="AK555" s="10">
        <v>920</v>
      </c>
      <c r="AL555" s="10">
        <v>902</v>
      </c>
    </row>
    <row r="556" spans="1:38">
      <c r="A556" s="67"/>
      <c r="B556" s="52" t="s">
        <v>581</v>
      </c>
      <c r="C556">
        <v>42.3</v>
      </c>
      <c r="D556">
        <v>42.7</v>
      </c>
      <c r="E556">
        <v>42.9</v>
      </c>
      <c r="F556">
        <v>42.8</v>
      </c>
      <c r="G556">
        <v>43.3</v>
      </c>
      <c r="H556">
        <v>43</v>
      </c>
      <c r="I556">
        <v>16.5</v>
      </c>
      <c r="J556">
        <v>15.9</v>
      </c>
      <c r="K556">
        <v>14.6</v>
      </c>
      <c r="L556">
        <v>14.2</v>
      </c>
      <c r="M556">
        <v>14.4</v>
      </c>
      <c r="N556">
        <v>14.9</v>
      </c>
      <c r="O556">
        <v>17.7</v>
      </c>
      <c r="P556">
        <v>18.2</v>
      </c>
      <c r="Q556">
        <v>18.399999999999999</v>
      </c>
      <c r="R556">
        <v>17.8</v>
      </c>
      <c r="S556">
        <v>18.399999999999999</v>
      </c>
      <c r="T556">
        <v>17.8</v>
      </c>
      <c r="U556">
        <v>2.64</v>
      </c>
      <c r="V556">
        <v>2.68</v>
      </c>
      <c r="W556">
        <v>2.61</v>
      </c>
      <c r="X556">
        <v>2.64</v>
      </c>
      <c r="Y556">
        <v>2.62</v>
      </c>
      <c r="Z556">
        <v>2.57</v>
      </c>
      <c r="AA556">
        <v>25.4</v>
      </c>
      <c r="AB556">
        <v>23.8</v>
      </c>
      <c r="AC556">
        <v>26</v>
      </c>
      <c r="AD556">
        <v>24.5</v>
      </c>
      <c r="AE556">
        <v>25.1</v>
      </c>
      <c r="AF556">
        <v>25.2</v>
      </c>
      <c r="AG556" s="10">
        <v>1474</v>
      </c>
      <c r="AH556" s="10">
        <v>1519</v>
      </c>
      <c r="AI556" s="10">
        <v>1504</v>
      </c>
      <c r="AJ556" s="10">
        <v>1520</v>
      </c>
      <c r="AK556" s="10">
        <v>1533</v>
      </c>
      <c r="AL556" s="10">
        <v>1540</v>
      </c>
    </row>
    <row r="557" spans="1:38">
      <c r="A557" s="67"/>
      <c r="B557" s="52" t="s">
        <v>582</v>
      </c>
      <c r="C557">
        <v>38.700000000000003</v>
      </c>
      <c r="D557">
        <v>38.799999999999997</v>
      </c>
      <c r="E557">
        <v>38.9</v>
      </c>
      <c r="F557">
        <v>39.200000000000003</v>
      </c>
      <c r="G557">
        <v>39.5</v>
      </c>
      <c r="H557">
        <v>39.9</v>
      </c>
      <c r="I557">
        <v>23.7</v>
      </c>
      <c r="J557">
        <v>24.2</v>
      </c>
      <c r="K557">
        <v>24.2</v>
      </c>
      <c r="L557">
        <v>24.3</v>
      </c>
      <c r="M557">
        <v>24.3</v>
      </c>
      <c r="N557">
        <v>24</v>
      </c>
      <c r="O557">
        <v>14</v>
      </c>
      <c r="P557">
        <v>14.5</v>
      </c>
      <c r="Q557">
        <v>15.1</v>
      </c>
      <c r="R557">
        <v>15.4</v>
      </c>
      <c r="S557">
        <v>15.8</v>
      </c>
      <c r="T557">
        <v>15.9</v>
      </c>
      <c r="U557">
        <v>2.65</v>
      </c>
      <c r="V557">
        <v>2.7</v>
      </c>
      <c r="W557">
        <v>2.7</v>
      </c>
      <c r="X557">
        <v>2.71</v>
      </c>
      <c r="Y557">
        <v>2.74</v>
      </c>
      <c r="Z557">
        <v>2.73</v>
      </c>
      <c r="AA557">
        <v>26.3</v>
      </c>
      <c r="AB557">
        <v>24.8</v>
      </c>
      <c r="AC557">
        <v>25.7</v>
      </c>
      <c r="AD557">
        <v>25.7</v>
      </c>
      <c r="AE557">
        <v>24.1</v>
      </c>
      <c r="AF557">
        <v>23.5</v>
      </c>
      <c r="AG557" s="10">
        <v>2046</v>
      </c>
      <c r="AH557" s="10">
        <v>2122</v>
      </c>
      <c r="AI557" s="10">
        <v>2100</v>
      </c>
      <c r="AJ557" s="10">
        <v>2142</v>
      </c>
      <c r="AK557" s="10">
        <v>2209</v>
      </c>
      <c r="AL557" s="10">
        <v>2347</v>
      </c>
    </row>
    <row r="558" spans="1:38">
      <c r="A558" s="67"/>
      <c r="B558" s="52" t="s">
        <v>583</v>
      </c>
      <c r="C558">
        <v>39.200000000000003</v>
      </c>
      <c r="D558">
        <v>39.6</v>
      </c>
      <c r="E558">
        <v>40.4</v>
      </c>
      <c r="F558">
        <v>41.2</v>
      </c>
      <c r="G558">
        <v>41.6</v>
      </c>
      <c r="H558">
        <v>42.5</v>
      </c>
      <c r="I558">
        <v>22.2</v>
      </c>
      <c r="J558">
        <v>21.6</v>
      </c>
      <c r="K558">
        <v>19.899999999999999</v>
      </c>
      <c r="L558">
        <v>18.3</v>
      </c>
      <c r="M558">
        <v>17.100000000000001</v>
      </c>
      <c r="N558">
        <v>15.9</v>
      </c>
      <c r="O558">
        <v>10.5</v>
      </c>
      <c r="P558">
        <v>10.8</v>
      </c>
      <c r="Q558">
        <v>11.5</v>
      </c>
      <c r="R558">
        <v>12.7</v>
      </c>
      <c r="S558">
        <v>13.5</v>
      </c>
      <c r="T558">
        <v>14.6</v>
      </c>
      <c r="U558">
        <v>2.85</v>
      </c>
      <c r="V558">
        <v>2.83</v>
      </c>
      <c r="W558">
        <v>2.81</v>
      </c>
      <c r="X558">
        <v>2.77</v>
      </c>
      <c r="Y558">
        <v>2.76</v>
      </c>
      <c r="Z558">
        <v>2.72</v>
      </c>
      <c r="AA558">
        <v>18.399999999999999</v>
      </c>
      <c r="AB558">
        <v>19</v>
      </c>
      <c r="AC558">
        <v>18.8</v>
      </c>
      <c r="AD558">
        <v>20.100000000000001</v>
      </c>
      <c r="AE558">
        <v>21.5</v>
      </c>
      <c r="AF558">
        <v>20.8</v>
      </c>
      <c r="AG558" s="10">
        <v>1974</v>
      </c>
      <c r="AH558" s="10">
        <v>1942</v>
      </c>
      <c r="AI558" s="10">
        <v>1938</v>
      </c>
      <c r="AJ558" s="10">
        <v>1908</v>
      </c>
      <c r="AK558" s="10">
        <v>1927</v>
      </c>
      <c r="AL558" s="10">
        <v>1890</v>
      </c>
    </row>
    <row r="559" spans="1:38">
      <c r="A559" s="67"/>
      <c r="B559" s="52" t="s">
        <v>584</v>
      </c>
      <c r="C559">
        <v>43.1</v>
      </c>
      <c r="D559">
        <v>44</v>
      </c>
      <c r="E559">
        <v>44.9</v>
      </c>
      <c r="F559">
        <v>44.9</v>
      </c>
      <c r="G559">
        <v>44.8</v>
      </c>
      <c r="H559">
        <v>45.6</v>
      </c>
      <c r="I559">
        <v>15.9</v>
      </c>
      <c r="J559">
        <v>15.8</v>
      </c>
      <c r="K559">
        <v>15</v>
      </c>
      <c r="L559">
        <v>15.1</v>
      </c>
      <c r="M559">
        <v>15.2</v>
      </c>
      <c r="N559">
        <v>14.7</v>
      </c>
      <c r="O559">
        <v>17.8</v>
      </c>
      <c r="P559">
        <v>18.7</v>
      </c>
      <c r="Q559">
        <v>20.6</v>
      </c>
      <c r="R559">
        <v>21.2</v>
      </c>
      <c r="S559">
        <v>21.7</v>
      </c>
      <c r="T559">
        <v>23.6</v>
      </c>
      <c r="U559">
        <v>2.7</v>
      </c>
      <c r="V559">
        <v>2.68</v>
      </c>
      <c r="W559">
        <v>2.63</v>
      </c>
      <c r="X559">
        <v>2.66</v>
      </c>
      <c r="Y559">
        <v>2.61</v>
      </c>
      <c r="Z559">
        <v>2.57</v>
      </c>
      <c r="AA559">
        <v>20.8</v>
      </c>
      <c r="AB559">
        <v>21.1</v>
      </c>
      <c r="AC559">
        <v>21.3</v>
      </c>
      <c r="AD559">
        <v>21.9</v>
      </c>
      <c r="AE559">
        <v>23.8</v>
      </c>
      <c r="AF559">
        <v>24.4</v>
      </c>
      <c r="AG559" s="10">
        <v>1542</v>
      </c>
      <c r="AH559" s="10">
        <v>1527</v>
      </c>
      <c r="AI559" s="10">
        <v>1493</v>
      </c>
      <c r="AJ559" s="10">
        <v>1527</v>
      </c>
      <c r="AK559" s="10">
        <v>1537</v>
      </c>
      <c r="AL559" s="10">
        <v>1507</v>
      </c>
    </row>
    <row r="560" spans="1:38">
      <c r="A560" s="67"/>
      <c r="B560" s="52" t="s">
        <v>585</v>
      </c>
      <c r="C560">
        <v>39.1</v>
      </c>
      <c r="D560">
        <v>39.6</v>
      </c>
      <c r="E560">
        <v>40</v>
      </c>
      <c r="F560">
        <v>40.200000000000003</v>
      </c>
      <c r="G560">
        <v>40.700000000000003</v>
      </c>
      <c r="H560">
        <v>41.1</v>
      </c>
      <c r="I560">
        <v>22</v>
      </c>
      <c r="J560">
        <v>21.6</v>
      </c>
      <c r="K560">
        <v>21</v>
      </c>
      <c r="L560">
        <v>20.3</v>
      </c>
      <c r="M560">
        <v>19.8</v>
      </c>
      <c r="N560">
        <v>19.2</v>
      </c>
      <c r="O560">
        <v>11.8</v>
      </c>
      <c r="P560">
        <v>12.3</v>
      </c>
      <c r="Q560">
        <v>12.5</v>
      </c>
      <c r="R560">
        <v>12.8</v>
      </c>
      <c r="S560">
        <v>13.9</v>
      </c>
      <c r="T560">
        <v>14</v>
      </c>
      <c r="U560">
        <v>2.57</v>
      </c>
      <c r="V560">
        <v>2.58</v>
      </c>
      <c r="W560">
        <v>2.59</v>
      </c>
      <c r="X560">
        <v>2.6</v>
      </c>
      <c r="Y560">
        <v>2.63</v>
      </c>
      <c r="Z560">
        <v>2.56</v>
      </c>
      <c r="AA560">
        <v>26.2</v>
      </c>
      <c r="AB560">
        <v>25.9</v>
      </c>
      <c r="AC560">
        <v>25.2</v>
      </c>
      <c r="AD560">
        <v>25.1</v>
      </c>
      <c r="AE560">
        <v>24.8</v>
      </c>
      <c r="AF560">
        <v>27.6</v>
      </c>
      <c r="AG560" s="10">
        <v>1705</v>
      </c>
      <c r="AH560" s="10">
        <v>1696</v>
      </c>
      <c r="AI560" s="10">
        <v>1755</v>
      </c>
      <c r="AJ560" s="10">
        <v>1761</v>
      </c>
      <c r="AK560" s="10">
        <v>1780</v>
      </c>
      <c r="AL560" s="10">
        <v>1757</v>
      </c>
    </row>
    <row r="561" spans="1:38">
      <c r="A561" s="67"/>
      <c r="B561" s="52" t="s">
        <v>586</v>
      </c>
      <c r="C561">
        <v>36.200000000000003</v>
      </c>
      <c r="D561">
        <v>36.5</v>
      </c>
      <c r="E561">
        <v>37.200000000000003</v>
      </c>
      <c r="F561">
        <v>37.5</v>
      </c>
      <c r="G561">
        <v>37.9</v>
      </c>
      <c r="H561">
        <v>38.700000000000003</v>
      </c>
      <c r="I561">
        <v>27.1</v>
      </c>
      <c r="J561">
        <v>27.4</v>
      </c>
      <c r="K561">
        <v>26.5</v>
      </c>
      <c r="L561">
        <v>26.3</v>
      </c>
      <c r="M561">
        <v>25.6</v>
      </c>
      <c r="N561">
        <v>24.3</v>
      </c>
      <c r="O561">
        <v>10.1</v>
      </c>
      <c r="P561">
        <v>10.4</v>
      </c>
      <c r="Q561">
        <v>11</v>
      </c>
      <c r="R561">
        <v>11.3</v>
      </c>
      <c r="S561">
        <v>11.7</v>
      </c>
      <c r="T561">
        <v>12.6</v>
      </c>
      <c r="U561">
        <v>2.8</v>
      </c>
      <c r="V561">
        <v>2.8</v>
      </c>
      <c r="W561">
        <v>2.82</v>
      </c>
      <c r="X561">
        <v>2.83</v>
      </c>
      <c r="Y561">
        <v>2.82</v>
      </c>
      <c r="Z561">
        <v>2.79</v>
      </c>
      <c r="AA561">
        <v>23.1</v>
      </c>
      <c r="AB561">
        <v>24.7</v>
      </c>
      <c r="AC561">
        <v>23.3</v>
      </c>
      <c r="AD561">
        <v>23.1</v>
      </c>
      <c r="AE561">
        <v>23.8</v>
      </c>
      <c r="AF561">
        <v>22.4</v>
      </c>
      <c r="AG561" s="10">
        <v>2081</v>
      </c>
      <c r="AH561" s="10">
        <v>2077</v>
      </c>
      <c r="AI561" s="10">
        <v>2166</v>
      </c>
      <c r="AJ561" s="10">
        <v>2200</v>
      </c>
      <c r="AK561" s="10">
        <v>2241</v>
      </c>
      <c r="AL561" s="10">
        <v>2198</v>
      </c>
    </row>
    <row r="562" spans="1:38">
      <c r="A562" s="67"/>
      <c r="B562" s="52" t="s">
        <v>587</v>
      </c>
      <c r="C562">
        <v>34.9</v>
      </c>
      <c r="D562">
        <v>35.5</v>
      </c>
      <c r="E562">
        <v>36.200000000000003</v>
      </c>
      <c r="F562">
        <v>36.799999999999997</v>
      </c>
      <c r="G562">
        <v>36.9</v>
      </c>
      <c r="H562">
        <v>37.700000000000003</v>
      </c>
      <c r="I562">
        <v>27.4</v>
      </c>
      <c r="J562">
        <v>27.5</v>
      </c>
      <c r="K562">
        <v>27.1</v>
      </c>
      <c r="L562">
        <v>26.6</v>
      </c>
      <c r="M562">
        <v>26.6</v>
      </c>
      <c r="N562">
        <v>25.9</v>
      </c>
      <c r="O562">
        <v>7.6</v>
      </c>
      <c r="P562">
        <v>8.3000000000000007</v>
      </c>
      <c r="Q562">
        <v>9.1</v>
      </c>
      <c r="R562">
        <v>9.6</v>
      </c>
      <c r="S562">
        <v>9.9</v>
      </c>
      <c r="T562">
        <v>10.8</v>
      </c>
      <c r="U562">
        <v>2.7</v>
      </c>
      <c r="V562">
        <v>2.69</v>
      </c>
      <c r="W562">
        <v>2.74</v>
      </c>
      <c r="X562">
        <v>2.74</v>
      </c>
      <c r="Y562">
        <v>2.75</v>
      </c>
      <c r="Z562">
        <v>2.74</v>
      </c>
      <c r="AA562">
        <v>26.3</v>
      </c>
      <c r="AB562">
        <v>25.2</v>
      </c>
      <c r="AC562">
        <v>25.8</v>
      </c>
      <c r="AD562">
        <v>25.5</v>
      </c>
      <c r="AE562">
        <v>24.1</v>
      </c>
      <c r="AF562">
        <v>24.7</v>
      </c>
      <c r="AG562" s="10">
        <v>2642</v>
      </c>
      <c r="AH562" s="10">
        <v>2657</v>
      </c>
      <c r="AI562" s="10">
        <v>2781</v>
      </c>
      <c r="AJ562" s="10">
        <v>2821</v>
      </c>
      <c r="AK562" s="10">
        <v>2908</v>
      </c>
      <c r="AL562" s="10">
        <v>2903</v>
      </c>
    </row>
    <row r="563" spans="1:38">
      <c r="A563" s="67"/>
      <c r="B563" s="52" t="s">
        <v>588</v>
      </c>
      <c r="C563">
        <v>44.5</v>
      </c>
      <c r="D563">
        <v>45</v>
      </c>
      <c r="E563">
        <v>45.2</v>
      </c>
      <c r="F563">
        <v>45.6</v>
      </c>
      <c r="G563">
        <v>46.5</v>
      </c>
      <c r="H563">
        <v>46.8</v>
      </c>
      <c r="I563">
        <v>14.5</v>
      </c>
      <c r="J563">
        <v>13.9</v>
      </c>
      <c r="K563">
        <v>14</v>
      </c>
      <c r="L563">
        <v>13.8</v>
      </c>
      <c r="M563">
        <v>12.8</v>
      </c>
      <c r="N563">
        <v>12.9</v>
      </c>
      <c r="O563">
        <v>18.399999999999999</v>
      </c>
      <c r="P563">
        <v>19.2</v>
      </c>
      <c r="Q563">
        <v>20.2</v>
      </c>
      <c r="R563">
        <v>21.7</v>
      </c>
      <c r="S563">
        <v>23</v>
      </c>
      <c r="T563">
        <v>25.2</v>
      </c>
      <c r="U563">
        <v>2.62</v>
      </c>
      <c r="V563">
        <v>2.59</v>
      </c>
      <c r="W563">
        <v>2.56</v>
      </c>
      <c r="X563">
        <v>2.58</v>
      </c>
      <c r="Y563">
        <v>2.5299999999999998</v>
      </c>
      <c r="Z563">
        <v>2.4900000000000002</v>
      </c>
      <c r="AA563">
        <v>23.1</v>
      </c>
      <c r="AB563">
        <v>22.1</v>
      </c>
      <c r="AC563">
        <v>23.8</v>
      </c>
      <c r="AD563">
        <v>23.6</v>
      </c>
      <c r="AE563">
        <v>23</v>
      </c>
      <c r="AF563">
        <v>24.2</v>
      </c>
      <c r="AG563" s="10">
        <v>1270</v>
      </c>
      <c r="AH563" s="10">
        <v>1267</v>
      </c>
      <c r="AI563" s="10">
        <v>1261</v>
      </c>
      <c r="AJ563" s="10">
        <v>1261</v>
      </c>
      <c r="AK563" s="10">
        <v>1233</v>
      </c>
      <c r="AL563" s="10">
        <v>1205</v>
      </c>
    </row>
    <row r="564" spans="1:38">
      <c r="A564" s="67"/>
      <c r="B564" s="52" t="s">
        <v>589</v>
      </c>
      <c r="C564">
        <v>39.299999999999997</v>
      </c>
      <c r="D564">
        <v>39.799999999999997</v>
      </c>
      <c r="E564">
        <v>40.299999999999997</v>
      </c>
      <c r="F564">
        <v>41.1</v>
      </c>
      <c r="G564">
        <v>41.5</v>
      </c>
      <c r="H564">
        <v>41.8</v>
      </c>
      <c r="I564">
        <v>23.2</v>
      </c>
      <c r="J564">
        <v>22.9</v>
      </c>
      <c r="K564">
        <v>21.5</v>
      </c>
      <c r="L564">
        <v>20.399999999999999</v>
      </c>
      <c r="M564">
        <v>20</v>
      </c>
      <c r="N564">
        <v>19</v>
      </c>
      <c r="O564">
        <v>14.8</v>
      </c>
      <c r="P564">
        <v>14.8</v>
      </c>
      <c r="Q564">
        <v>15.2</v>
      </c>
      <c r="R564">
        <v>15.9</v>
      </c>
      <c r="S564">
        <v>15.7</v>
      </c>
      <c r="T564">
        <v>15.8</v>
      </c>
      <c r="U564">
        <v>2.85</v>
      </c>
      <c r="V564">
        <v>2.87</v>
      </c>
      <c r="W564">
        <v>2.84</v>
      </c>
      <c r="X564">
        <v>2.84</v>
      </c>
      <c r="Y564">
        <v>2.8</v>
      </c>
      <c r="Z564">
        <v>2.73</v>
      </c>
      <c r="AA564">
        <v>20.9</v>
      </c>
      <c r="AB564">
        <v>20.5</v>
      </c>
      <c r="AC564">
        <v>22.3</v>
      </c>
      <c r="AD564">
        <v>21.9</v>
      </c>
      <c r="AE564">
        <v>23.2</v>
      </c>
      <c r="AF564">
        <v>24.3</v>
      </c>
      <c r="AG564" s="10">
        <v>1503</v>
      </c>
      <c r="AH564" s="10">
        <v>1516</v>
      </c>
      <c r="AI564" s="10">
        <v>1551</v>
      </c>
      <c r="AJ564" s="10">
        <v>1518</v>
      </c>
      <c r="AK564" s="10">
        <v>1548</v>
      </c>
      <c r="AL564" s="10">
        <v>1550</v>
      </c>
    </row>
    <row r="565" spans="1:38">
      <c r="A565" s="67"/>
      <c r="B565" s="52" t="s">
        <v>590</v>
      </c>
      <c r="C565">
        <v>34.299999999999997</v>
      </c>
      <c r="D565">
        <v>34.799999999999997</v>
      </c>
      <c r="E565">
        <v>35.6</v>
      </c>
      <c r="F565">
        <v>36.200000000000003</v>
      </c>
      <c r="G565">
        <v>36.4</v>
      </c>
      <c r="H565">
        <v>37</v>
      </c>
      <c r="I565">
        <v>31</v>
      </c>
      <c r="J565">
        <v>30.2</v>
      </c>
      <c r="K565">
        <v>29.6</v>
      </c>
      <c r="L565">
        <v>29.6</v>
      </c>
      <c r="M565">
        <v>29.5</v>
      </c>
      <c r="N565">
        <v>28.1</v>
      </c>
      <c r="O565">
        <v>7</v>
      </c>
      <c r="P565">
        <v>7.3</v>
      </c>
      <c r="Q565">
        <v>8.1999999999999993</v>
      </c>
      <c r="R565">
        <v>8.8000000000000007</v>
      </c>
      <c r="S565">
        <v>9</v>
      </c>
      <c r="T565">
        <v>9</v>
      </c>
      <c r="U565">
        <v>2.94</v>
      </c>
      <c r="V565">
        <v>2.95</v>
      </c>
      <c r="W565">
        <v>2.89</v>
      </c>
      <c r="X565">
        <v>2.89</v>
      </c>
      <c r="Y565">
        <v>2.93</v>
      </c>
      <c r="Z565">
        <v>2.94</v>
      </c>
      <c r="AA565">
        <v>19.7</v>
      </c>
      <c r="AB565">
        <v>19</v>
      </c>
      <c r="AC565">
        <v>21.2</v>
      </c>
      <c r="AD565">
        <v>21.6</v>
      </c>
      <c r="AE565">
        <v>19.899999999999999</v>
      </c>
      <c r="AF565">
        <v>20.6</v>
      </c>
      <c r="AG565" s="10">
        <v>2022</v>
      </c>
      <c r="AH565" s="10">
        <v>2001</v>
      </c>
      <c r="AI565" s="10">
        <v>1953</v>
      </c>
      <c r="AJ565" s="10">
        <v>1959</v>
      </c>
      <c r="AK565" s="10">
        <v>2014</v>
      </c>
      <c r="AL565" s="10">
        <v>2048</v>
      </c>
    </row>
    <row r="566" spans="1:38">
      <c r="A566" s="67"/>
      <c r="B566" s="52" t="s">
        <v>591</v>
      </c>
      <c r="C566">
        <v>34.700000000000003</v>
      </c>
      <c r="D566">
        <v>35</v>
      </c>
      <c r="E566">
        <v>35.1</v>
      </c>
      <c r="F566">
        <v>35.9</v>
      </c>
      <c r="G566">
        <v>36.700000000000003</v>
      </c>
      <c r="H566">
        <v>37.9</v>
      </c>
      <c r="I566">
        <v>30.1</v>
      </c>
      <c r="J566">
        <v>29.5</v>
      </c>
      <c r="K566">
        <v>30</v>
      </c>
      <c r="L566">
        <v>29.8</v>
      </c>
      <c r="M566">
        <v>28.2</v>
      </c>
      <c r="N566">
        <v>27</v>
      </c>
      <c r="O566">
        <v>9.1</v>
      </c>
      <c r="P566">
        <v>9.3000000000000007</v>
      </c>
      <c r="Q566">
        <v>9.5</v>
      </c>
      <c r="R566">
        <v>9.9</v>
      </c>
      <c r="S566">
        <v>10.3</v>
      </c>
      <c r="T566">
        <v>11.3</v>
      </c>
      <c r="U566">
        <v>2.82</v>
      </c>
      <c r="V566">
        <v>2.89</v>
      </c>
      <c r="W566">
        <v>2.89</v>
      </c>
      <c r="X566">
        <v>2.87</v>
      </c>
      <c r="Y566">
        <v>2.88</v>
      </c>
      <c r="Z566">
        <v>2.87</v>
      </c>
      <c r="AA566">
        <v>21.3</v>
      </c>
      <c r="AB566">
        <v>19.8</v>
      </c>
      <c r="AC566">
        <v>20.9</v>
      </c>
      <c r="AD566">
        <v>21.5</v>
      </c>
      <c r="AE566">
        <v>19.8</v>
      </c>
      <c r="AF566">
        <v>19.899999999999999</v>
      </c>
      <c r="AG566" s="10">
        <v>1573</v>
      </c>
      <c r="AH566" s="10">
        <v>1620</v>
      </c>
      <c r="AI566" s="10">
        <v>1647</v>
      </c>
      <c r="AJ566" s="10">
        <v>1669</v>
      </c>
      <c r="AK566" s="10">
        <v>1678</v>
      </c>
      <c r="AL566" s="10">
        <v>1646</v>
      </c>
    </row>
    <row r="567" spans="1:38">
      <c r="A567" s="67"/>
      <c r="B567" s="52" t="s">
        <v>592</v>
      </c>
      <c r="C567">
        <v>39.9</v>
      </c>
      <c r="D567">
        <v>40.1</v>
      </c>
      <c r="E567">
        <v>41</v>
      </c>
      <c r="F567">
        <v>41.6</v>
      </c>
      <c r="G567">
        <v>42.2</v>
      </c>
      <c r="H567">
        <v>42.5</v>
      </c>
      <c r="I567">
        <v>20.8</v>
      </c>
      <c r="J567">
        <v>21</v>
      </c>
      <c r="K567">
        <v>20.2</v>
      </c>
      <c r="L567">
        <v>20</v>
      </c>
      <c r="M567">
        <v>19.399999999999999</v>
      </c>
      <c r="N567">
        <v>19.3</v>
      </c>
      <c r="O567">
        <v>15.8</v>
      </c>
      <c r="P567">
        <v>16.600000000000001</v>
      </c>
      <c r="Q567">
        <v>17.600000000000001</v>
      </c>
      <c r="R567">
        <v>18.2</v>
      </c>
      <c r="S567">
        <v>18.7</v>
      </c>
      <c r="T567">
        <v>18.600000000000001</v>
      </c>
      <c r="U567">
        <v>2.52</v>
      </c>
      <c r="V567">
        <v>2.6</v>
      </c>
      <c r="W567">
        <v>2.56</v>
      </c>
      <c r="X567">
        <v>2.52</v>
      </c>
      <c r="Y567">
        <v>2.48</v>
      </c>
      <c r="Z567">
        <v>2.46</v>
      </c>
      <c r="AA567">
        <v>28.7</v>
      </c>
      <c r="AB567">
        <v>27.2</v>
      </c>
      <c r="AC567">
        <v>28.4</v>
      </c>
      <c r="AD567">
        <v>28.8</v>
      </c>
      <c r="AE567">
        <v>30</v>
      </c>
      <c r="AF567">
        <v>32.200000000000003</v>
      </c>
      <c r="AG567" s="10">
        <v>1020</v>
      </c>
      <c r="AH567" s="10">
        <v>1052</v>
      </c>
      <c r="AI567" s="10">
        <v>1031</v>
      </c>
      <c r="AJ567" s="10">
        <v>1006</v>
      </c>
      <c r="AK567" s="10">
        <v>1001</v>
      </c>
      <c r="AL567" s="10">
        <v>1002</v>
      </c>
    </row>
    <row r="568" spans="1:38">
      <c r="A568" s="67"/>
      <c r="B568" s="52" t="s">
        <v>593</v>
      </c>
      <c r="C568">
        <v>48.6</v>
      </c>
      <c r="D568">
        <v>48.8</v>
      </c>
      <c r="E568">
        <v>49</v>
      </c>
      <c r="F568">
        <v>48.5</v>
      </c>
      <c r="G568">
        <v>48.3</v>
      </c>
      <c r="H568">
        <v>48.9</v>
      </c>
      <c r="I568">
        <v>11.9</v>
      </c>
      <c r="J568">
        <v>12</v>
      </c>
      <c r="K568">
        <v>12.5</v>
      </c>
      <c r="L568">
        <v>12.6</v>
      </c>
      <c r="M568">
        <v>11.9</v>
      </c>
      <c r="N568">
        <v>12.3</v>
      </c>
      <c r="O568">
        <v>30.5</v>
      </c>
      <c r="P568">
        <v>29.8</v>
      </c>
      <c r="Q568">
        <v>29.5</v>
      </c>
      <c r="R568">
        <v>28.4</v>
      </c>
      <c r="S568">
        <v>27.2</v>
      </c>
      <c r="T568">
        <v>28.1</v>
      </c>
      <c r="U568">
        <v>2.27</v>
      </c>
      <c r="V568">
        <v>2.27</v>
      </c>
      <c r="W568">
        <v>2.2400000000000002</v>
      </c>
      <c r="X568">
        <v>2.23</v>
      </c>
      <c r="Y568">
        <v>2.21</v>
      </c>
      <c r="Z568">
        <v>2.2000000000000002</v>
      </c>
      <c r="AA568">
        <v>37.5</v>
      </c>
      <c r="AB568">
        <v>38.299999999999997</v>
      </c>
      <c r="AC568">
        <v>38</v>
      </c>
      <c r="AD568">
        <v>37.200000000000003</v>
      </c>
      <c r="AE568">
        <v>37.700000000000003</v>
      </c>
      <c r="AF568">
        <v>38.4</v>
      </c>
      <c r="AG568" s="10">
        <v>1076</v>
      </c>
      <c r="AH568" s="10">
        <v>1054</v>
      </c>
      <c r="AI568" s="10">
        <v>1009</v>
      </c>
      <c r="AJ568" s="10">
        <v>995</v>
      </c>
      <c r="AK568" s="10">
        <v>1006</v>
      </c>
      <c r="AL568" s="10">
        <v>962</v>
      </c>
    </row>
    <row r="569" spans="1:38">
      <c r="A569" s="67"/>
      <c r="B569" s="52" t="s">
        <v>594</v>
      </c>
      <c r="C569">
        <v>40.200000000000003</v>
      </c>
      <c r="D569">
        <v>40</v>
      </c>
      <c r="E569">
        <v>40</v>
      </c>
      <c r="F569">
        <v>40.200000000000003</v>
      </c>
      <c r="G569">
        <v>40.200000000000003</v>
      </c>
      <c r="H569">
        <v>39.9</v>
      </c>
      <c r="I569">
        <v>16.2</v>
      </c>
      <c r="J569">
        <v>16.7</v>
      </c>
      <c r="K569">
        <v>16.2</v>
      </c>
      <c r="L569">
        <v>15.7</v>
      </c>
      <c r="M569">
        <v>15.6</v>
      </c>
      <c r="N569">
        <v>16.2</v>
      </c>
      <c r="O569">
        <v>14.3</v>
      </c>
      <c r="P569">
        <v>13.4</v>
      </c>
      <c r="Q569">
        <v>12.6</v>
      </c>
      <c r="R569">
        <v>13</v>
      </c>
      <c r="S569">
        <v>13.6</v>
      </c>
      <c r="T569">
        <v>13.5</v>
      </c>
      <c r="U569">
        <v>2.5299999999999998</v>
      </c>
      <c r="V569">
        <v>2.5299999999999998</v>
      </c>
      <c r="W569">
        <v>2.52</v>
      </c>
      <c r="X569">
        <v>2.48</v>
      </c>
      <c r="Y569">
        <v>2.5099999999999998</v>
      </c>
      <c r="Z569">
        <v>2.5099999999999998</v>
      </c>
      <c r="AA569">
        <v>34.5</v>
      </c>
      <c r="AB569">
        <v>33.1</v>
      </c>
      <c r="AC569">
        <v>34.1</v>
      </c>
      <c r="AD569">
        <v>35.700000000000003</v>
      </c>
      <c r="AE569">
        <v>35.1</v>
      </c>
      <c r="AF569">
        <v>35.9</v>
      </c>
      <c r="AG569" s="10">
        <v>1655</v>
      </c>
      <c r="AH569" s="10">
        <v>1652</v>
      </c>
      <c r="AI569" s="10">
        <v>1682</v>
      </c>
      <c r="AJ569" s="10">
        <v>1688</v>
      </c>
      <c r="AK569" s="10">
        <v>1752</v>
      </c>
      <c r="AL569" s="10">
        <v>1744</v>
      </c>
    </row>
    <row r="570" spans="1:38">
      <c r="A570" s="67"/>
      <c r="B570" s="52" t="s">
        <v>595</v>
      </c>
      <c r="C570">
        <v>46.3</v>
      </c>
      <c r="D570">
        <v>46.3</v>
      </c>
      <c r="E570">
        <v>46.5</v>
      </c>
      <c r="F570">
        <v>46.3</v>
      </c>
      <c r="G570">
        <v>46</v>
      </c>
      <c r="H570">
        <v>46.7</v>
      </c>
      <c r="I570">
        <v>13</v>
      </c>
      <c r="J570">
        <v>13.7</v>
      </c>
      <c r="K570">
        <v>12.5</v>
      </c>
      <c r="L570">
        <v>13.1</v>
      </c>
      <c r="M570">
        <v>13.2</v>
      </c>
      <c r="N570">
        <v>12.5</v>
      </c>
      <c r="O570">
        <v>25.1</v>
      </c>
      <c r="P570">
        <v>25.1</v>
      </c>
      <c r="Q570">
        <v>24.7</v>
      </c>
      <c r="R570">
        <v>24.5</v>
      </c>
      <c r="S570">
        <v>23.8</v>
      </c>
      <c r="T570">
        <v>24.4</v>
      </c>
      <c r="U570">
        <v>2.46</v>
      </c>
      <c r="V570">
        <v>2.46</v>
      </c>
      <c r="W570">
        <v>2.4</v>
      </c>
      <c r="X570">
        <v>2.46</v>
      </c>
      <c r="Y570">
        <v>2.4500000000000002</v>
      </c>
      <c r="Z570">
        <v>2.2999999999999998</v>
      </c>
      <c r="AA570">
        <v>31</v>
      </c>
      <c r="AB570">
        <v>29.7</v>
      </c>
      <c r="AC570">
        <v>33.4</v>
      </c>
      <c r="AD570">
        <v>32.4</v>
      </c>
      <c r="AE570">
        <v>33.1</v>
      </c>
      <c r="AF570">
        <v>37.700000000000003</v>
      </c>
      <c r="AG570" s="10">
        <v>1423</v>
      </c>
      <c r="AH570" s="10">
        <v>1412</v>
      </c>
      <c r="AI570" s="10">
        <v>1383</v>
      </c>
      <c r="AJ570" s="10">
        <v>1402</v>
      </c>
      <c r="AK570" s="10">
        <v>1429</v>
      </c>
      <c r="AL570" s="10">
        <v>1338</v>
      </c>
    </row>
    <row r="571" spans="1:38">
      <c r="A571" s="67"/>
      <c r="B571" s="52" t="s">
        <v>596</v>
      </c>
      <c r="C571">
        <v>45.4</v>
      </c>
      <c r="D571">
        <v>46.3</v>
      </c>
      <c r="E571">
        <v>46.4</v>
      </c>
      <c r="F571">
        <v>46.7</v>
      </c>
      <c r="G571">
        <v>46.9</v>
      </c>
      <c r="H571">
        <v>47.6</v>
      </c>
      <c r="I571">
        <v>13.1</v>
      </c>
      <c r="J571">
        <v>13</v>
      </c>
      <c r="K571">
        <v>12.2</v>
      </c>
      <c r="L571">
        <v>12.2</v>
      </c>
      <c r="M571">
        <v>12.8</v>
      </c>
      <c r="N571">
        <v>12.6</v>
      </c>
      <c r="O571">
        <v>24.8</v>
      </c>
      <c r="P571">
        <v>26.4</v>
      </c>
      <c r="Q571">
        <v>26.5</v>
      </c>
      <c r="R571">
        <v>26.6</v>
      </c>
      <c r="S571">
        <v>26.9</v>
      </c>
      <c r="T571">
        <v>28</v>
      </c>
      <c r="U571">
        <v>2.52</v>
      </c>
      <c r="V571">
        <v>2.4900000000000002</v>
      </c>
      <c r="W571">
        <v>2.4700000000000002</v>
      </c>
      <c r="X571">
        <v>2.44</v>
      </c>
      <c r="Y571">
        <v>2.41</v>
      </c>
      <c r="Z571">
        <v>2.34</v>
      </c>
      <c r="AA571">
        <v>27.9</v>
      </c>
      <c r="AB571">
        <v>29.2</v>
      </c>
      <c r="AC571">
        <v>28.2</v>
      </c>
      <c r="AD571">
        <v>29.9</v>
      </c>
      <c r="AE571">
        <v>30.7</v>
      </c>
      <c r="AF571">
        <v>31.3</v>
      </c>
      <c r="AG571" s="10">
        <v>1039</v>
      </c>
      <c r="AH571" s="10">
        <v>1005</v>
      </c>
      <c r="AI571" s="10">
        <v>1017</v>
      </c>
      <c r="AJ571" s="10">
        <v>1012</v>
      </c>
      <c r="AK571" s="10">
        <v>989</v>
      </c>
      <c r="AL571" s="10">
        <v>958</v>
      </c>
    </row>
    <row r="572" spans="1:38">
      <c r="A572" s="67"/>
      <c r="B572" s="52" t="s">
        <v>597</v>
      </c>
      <c r="C572">
        <v>48.3</v>
      </c>
      <c r="D572">
        <v>48</v>
      </c>
      <c r="E572">
        <v>47.8</v>
      </c>
      <c r="F572">
        <v>48.2</v>
      </c>
      <c r="G572">
        <v>48.6</v>
      </c>
      <c r="H572">
        <v>48.7</v>
      </c>
      <c r="I572">
        <v>10.8</v>
      </c>
      <c r="J572">
        <v>12</v>
      </c>
      <c r="K572">
        <v>11.8</v>
      </c>
      <c r="L572">
        <v>11.4</v>
      </c>
      <c r="M572">
        <v>10.6</v>
      </c>
      <c r="N572">
        <v>10.7</v>
      </c>
      <c r="O572">
        <v>27.6</v>
      </c>
      <c r="P572">
        <v>27.5</v>
      </c>
      <c r="Q572">
        <v>27.7</v>
      </c>
      <c r="R572">
        <v>28.3</v>
      </c>
      <c r="S572">
        <v>29</v>
      </c>
      <c r="T572">
        <v>28.8</v>
      </c>
      <c r="U572">
        <v>2.25</v>
      </c>
      <c r="V572">
        <v>2.2799999999999998</v>
      </c>
      <c r="W572">
        <v>2.3199999999999998</v>
      </c>
      <c r="X572">
        <v>2.2999999999999998</v>
      </c>
      <c r="Y572">
        <v>2.27</v>
      </c>
      <c r="Z572">
        <v>2.2999999999999998</v>
      </c>
      <c r="AA572">
        <v>32.1</v>
      </c>
      <c r="AB572">
        <v>31.1</v>
      </c>
      <c r="AC572">
        <v>31.6</v>
      </c>
      <c r="AD572">
        <v>32.9</v>
      </c>
      <c r="AE572">
        <v>34.299999999999997</v>
      </c>
      <c r="AF572">
        <v>32.299999999999997</v>
      </c>
      <c r="AG572" s="10">
        <v>702</v>
      </c>
      <c r="AH572" s="10">
        <v>690</v>
      </c>
      <c r="AI572" s="10">
        <v>704</v>
      </c>
      <c r="AJ572" s="10">
        <v>700</v>
      </c>
      <c r="AK572" s="10">
        <v>700</v>
      </c>
      <c r="AL572" s="10">
        <v>712</v>
      </c>
    </row>
    <row r="573" spans="1:38">
      <c r="A573" s="68"/>
      <c r="B573" s="53" t="s">
        <v>598</v>
      </c>
      <c r="C573" s="15">
        <v>46.7</v>
      </c>
      <c r="D573" s="15">
        <v>47.8</v>
      </c>
      <c r="E573" s="15">
        <v>48.2</v>
      </c>
      <c r="F573" s="15">
        <v>47.9</v>
      </c>
      <c r="G573" s="15">
        <v>48.6</v>
      </c>
      <c r="H573" s="15">
        <v>49.4</v>
      </c>
      <c r="I573" s="15">
        <v>9.3000000000000007</v>
      </c>
      <c r="J573" s="15">
        <v>9.3000000000000007</v>
      </c>
      <c r="K573" s="15">
        <v>9.1999999999999993</v>
      </c>
      <c r="L573" s="15">
        <v>9.5</v>
      </c>
      <c r="M573" s="15">
        <v>9.1999999999999993</v>
      </c>
      <c r="N573" s="15">
        <v>9.6999999999999993</v>
      </c>
      <c r="O573" s="15">
        <v>24.7</v>
      </c>
      <c r="P573" s="15">
        <v>27.4</v>
      </c>
      <c r="Q573" s="15">
        <v>29.8</v>
      </c>
      <c r="R573" s="15">
        <v>29.7</v>
      </c>
      <c r="S573" s="15">
        <v>31.9</v>
      </c>
      <c r="T573" s="15">
        <v>34.200000000000003</v>
      </c>
      <c r="U573" s="15">
        <v>2.34</v>
      </c>
      <c r="V573" s="15">
        <v>2.34</v>
      </c>
      <c r="W573" s="15">
        <v>2.2999999999999998</v>
      </c>
      <c r="X573" s="15">
        <v>2.33</v>
      </c>
      <c r="Y573" s="15">
        <v>2.2799999999999998</v>
      </c>
      <c r="Z573" s="15">
        <v>2.21</v>
      </c>
      <c r="AA573" s="15">
        <v>31.4</v>
      </c>
      <c r="AB573" s="15">
        <v>30.4</v>
      </c>
      <c r="AC573" s="15">
        <v>31.4</v>
      </c>
      <c r="AD573" s="15">
        <v>30.9</v>
      </c>
      <c r="AE573" s="15">
        <v>32.9</v>
      </c>
      <c r="AF573" s="15">
        <v>34.200000000000003</v>
      </c>
      <c r="AG573" s="16">
        <v>1138</v>
      </c>
      <c r="AH573" s="16">
        <v>1107</v>
      </c>
      <c r="AI573" s="16">
        <v>1127</v>
      </c>
      <c r="AJ573" s="16">
        <v>1165</v>
      </c>
      <c r="AK573" s="16">
        <v>1139</v>
      </c>
      <c r="AL573" s="16">
        <v>1091</v>
      </c>
    </row>
    <row r="574" spans="1:38">
      <c r="A574" s="66" t="s">
        <v>40</v>
      </c>
      <c r="B574" s="54" t="s">
        <v>599</v>
      </c>
      <c r="C574" s="18">
        <v>39.9</v>
      </c>
      <c r="D574" s="18">
        <v>40.4</v>
      </c>
      <c r="E574" s="18">
        <v>40</v>
      </c>
      <c r="F574" s="18">
        <v>40.299999999999997</v>
      </c>
      <c r="G574" s="18">
        <v>40.5</v>
      </c>
      <c r="H574" s="18">
        <v>41</v>
      </c>
      <c r="I574" s="18">
        <v>18.7</v>
      </c>
      <c r="J574" s="18">
        <v>18.3</v>
      </c>
      <c r="K574" s="18">
        <v>17.899999999999999</v>
      </c>
      <c r="L574" s="18">
        <v>17.8</v>
      </c>
      <c r="M574" s="18">
        <v>17.100000000000001</v>
      </c>
      <c r="N574" s="18">
        <v>15.7</v>
      </c>
      <c r="O574" s="18">
        <v>14.3</v>
      </c>
      <c r="P574" s="18">
        <v>14.4</v>
      </c>
      <c r="Q574" s="18">
        <v>13</v>
      </c>
      <c r="R574" s="18">
        <v>13</v>
      </c>
      <c r="S574" s="18">
        <v>13.5</v>
      </c>
      <c r="T574" s="18">
        <v>13.4</v>
      </c>
      <c r="U574" s="18">
        <v>2.74</v>
      </c>
      <c r="V574" s="18">
        <v>2.69</v>
      </c>
      <c r="W574" s="18">
        <v>2.69</v>
      </c>
      <c r="X574" s="18">
        <v>2.64</v>
      </c>
      <c r="Y574" s="18">
        <v>2.68</v>
      </c>
      <c r="Z574" s="18">
        <v>2.6</v>
      </c>
      <c r="AA574" s="18">
        <v>27.2</v>
      </c>
      <c r="AB574" s="18">
        <v>26</v>
      </c>
      <c r="AC574" s="18">
        <v>25.9</v>
      </c>
      <c r="AD574" s="18">
        <v>29.2</v>
      </c>
      <c r="AE574" s="18">
        <v>28.2</v>
      </c>
      <c r="AF574" s="18">
        <v>28.6</v>
      </c>
      <c r="AG574" s="19">
        <v>1286</v>
      </c>
      <c r="AH574" s="19">
        <v>1253</v>
      </c>
      <c r="AI574" s="19">
        <v>1290</v>
      </c>
      <c r="AJ574" s="19">
        <v>1284</v>
      </c>
      <c r="AK574" s="19">
        <v>1285</v>
      </c>
      <c r="AL574" s="19">
        <v>1272</v>
      </c>
    </row>
    <row r="575" spans="1:38">
      <c r="A575" s="67"/>
      <c r="B575" s="55" t="s">
        <v>600</v>
      </c>
      <c r="C575">
        <v>39.799999999999997</v>
      </c>
      <c r="D575">
        <v>40.299999999999997</v>
      </c>
      <c r="E575">
        <v>40.5</v>
      </c>
      <c r="F575">
        <v>40.200000000000003</v>
      </c>
      <c r="G575">
        <v>40.299999999999997</v>
      </c>
      <c r="H575">
        <v>40.799999999999997</v>
      </c>
      <c r="I575">
        <v>18.100000000000001</v>
      </c>
      <c r="J575">
        <v>17.899999999999999</v>
      </c>
      <c r="K575">
        <v>17.7</v>
      </c>
      <c r="L575">
        <v>18.5</v>
      </c>
      <c r="M575">
        <v>17.8</v>
      </c>
      <c r="N575">
        <v>17.5</v>
      </c>
      <c r="O575">
        <v>14.5</v>
      </c>
      <c r="P575">
        <v>15</v>
      </c>
      <c r="Q575">
        <v>14.2</v>
      </c>
      <c r="R575">
        <v>14.5</v>
      </c>
      <c r="S575">
        <v>14</v>
      </c>
      <c r="T575">
        <v>14.3</v>
      </c>
      <c r="U575">
        <v>2.63</v>
      </c>
      <c r="V575">
        <v>2.54</v>
      </c>
      <c r="W575">
        <v>2.52</v>
      </c>
      <c r="X575">
        <v>2.57</v>
      </c>
      <c r="Y575">
        <v>2.59</v>
      </c>
      <c r="Z575">
        <v>2.54</v>
      </c>
      <c r="AA575">
        <v>31.6</v>
      </c>
      <c r="AB575">
        <v>33.5</v>
      </c>
      <c r="AC575">
        <v>35</v>
      </c>
      <c r="AD575">
        <v>33.200000000000003</v>
      </c>
      <c r="AE575">
        <v>33.4</v>
      </c>
      <c r="AF575">
        <v>31.8</v>
      </c>
      <c r="AG575" s="10">
        <v>1431</v>
      </c>
      <c r="AH575" s="10">
        <v>1403</v>
      </c>
      <c r="AI575" s="10">
        <v>1444</v>
      </c>
      <c r="AJ575" s="10">
        <v>1461</v>
      </c>
      <c r="AK575" s="10">
        <v>1513</v>
      </c>
      <c r="AL575" s="10">
        <v>1458</v>
      </c>
    </row>
    <row r="576" spans="1:38">
      <c r="A576" s="67"/>
      <c r="B576" s="55" t="s">
        <v>601</v>
      </c>
      <c r="C576">
        <v>42.1</v>
      </c>
      <c r="D576">
        <v>42.5</v>
      </c>
      <c r="E576">
        <v>43.1</v>
      </c>
      <c r="F576">
        <v>43.8</v>
      </c>
      <c r="G576">
        <v>44.6</v>
      </c>
      <c r="H576">
        <v>44.9</v>
      </c>
      <c r="I576">
        <v>18.7</v>
      </c>
      <c r="J576">
        <v>18.5</v>
      </c>
      <c r="K576">
        <v>17.5</v>
      </c>
      <c r="L576">
        <v>17.5</v>
      </c>
      <c r="M576">
        <v>16.8</v>
      </c>
      <c r="N576">
        <v>15.9</v>
      </c>
      <c r="O576">
        <v>19.5</v>
      </c>
      <c r="P576">
        <v>20.3</v>
      </c>
      <c r="Q576">
        <v>20.7</v>
      </c>
      <c r="R576">
        <v>21.6</v>
      </c>
      <c r="S576">
        <v>21.7</v>
      </c>
      <c r="T576">
        <v>21.8</v>
      </c>
      <c r="U576">
        <v>2.5499999999999998</v>
      </c>
      <c r="V576">
        <v>2.5099999999999998</v>
      </c>
      <c r="W576">
        <v>2.46</v>
      </c>
      <c r="X576">
        <v>2.5</v>
      </c>
      <c r="Y576">
        <v>2.46</v>
      </c>
      <c r="Z576">
        <v>2.44</v>
      </c>
      <c r="AA576">
        <v>28.7</v>
      </c>
      <c r="AB576">
        <v>29.1</v>
      </c>
      <c r="AC576">
        <v>29.4</v>
      </c>
      <c r="AD576">
        <v>27.8</v>
      </c>
      <c r="AE576">
        <v>30.5</v>
      </c>
      <c r="AF576">
        <v>29.9</v>
      </c>
      <c r="AG576" s="10">
        <v>1281</v>
      </c>
      <c r="AH576" s="10">
        <v>1257</v>
      </c>
      <c r="AI576" s="10">
        <v>1265</v>
      </c>
      <c r="AJ576" s="10">
        <v>1266</v>
      </c>
      <c r="AK576" s="10">
        <v>1263</v>
      </c>
      <c r="AL576" s="10">
        <v>1273</v>
      </c>
    </row>
    <row r="577" spans="1:38">
      <c r="A577" s="67"/>
      <c r="B577" s="55" t="s">
        <v>602</v>
      </c>
      <c r="C577">
        <v>42.2</v>
      </c>
      <c r="D577">
        <v>42.3</v>
      </c>
      <c r="E577">
        <v>42.3</v>
      </c>
      <c r="F577">
        <v>42.6</v>
      </c>
      <c r="G577">
        <v>43</v>
      </c>
      <c r="H577">
        <v>43.6</v>
      </c>
      <c r="I577">
        <v>18.399999999999999</v>
      </c>
      <c r="J577">
        <v>18.399999999999999</v>
      </c>
      <c r="K577">
        <v>17.5</v>
      </c>
      <c r="L577">
        <v>17.399999999999999</v>
      </c>
      <c r="M577">
        <v>16.3</v>
      </c>
      <c r="N577">
        <v>15.5</v>
      </c>
      <c r="O577">
        <v>18.600000000000001</v>
      </c>
      <c r="P577">
        <v>18.399999999999999</v>
      </c>
      <c r="Q577">
        <v>17.8</v>
      </c>
      <c r="R577">
        <v>18</v>
      </c>
      <c r="S577">
        <v>18</v>
      </c>
      <c r="T577">
        <v>18.7</v>
      </c>
      <c r="U577">
        <v>2.4700000000000002</v>
      </c>
      <c r="V577">
        <v>2.5</v>
      </c>
      <c r="W577">
        <v>2.54</v>
      </c>
      <c r="X577">
        <v>2.5</v>
      </c>
      <c r="Y577">
        <v>2.48</v>
      </c>
      <c r="Z577">
        <v>2.4700000000000002</v>
      </c>
      <c r="AA577">
        <v>31.6</v>
      </c>
      <c r="AB577">
        <v>30.1</v>
      </c>
      <c r="AC577">
        <v>29.9</v>
      </c>
      <c r="AD577">
        <v>30.7</v>
      </c>
      <c r="AE577">
        <v>31.9</v>
      </c>
      <c r="AF577">
        <v>32.700000000000003</v>
      </c>
      <c r="AG577" s="10">
        <v>1729</v>
      </c>
      <c r="AH577" s="10">
        <v>1712</v>
      </c>
      <c r="AI577" s="10">
        <v>1706</v>
      </c>
      <c r="AJ577" s="10">
        <v>1693</v>
      </c>
      <c r="AK577" s="10">
        <v>1696</v>
      </c>
      <c r="AL577" s="10">
        <v>1643</v>
      </c>
    </row>
    <row r="578" spans="1:38">
      <c r="A578" s="67"/>
      <c r="B578" s="55" t="s">
        <v>603</v>
      </c>
      <c r="C578">
        <v>44.7</v>
      </c>
      <c r="D578">
        <v>44.9</v>
      </c>
      <c r="E578">
        <v>45.6</v>
      </c>
      <c r="F578">
        <v>45.5</v>
      </c>
      <c r="G578">
        <v>45.7</v>
      </c>
      <c r="H578">
        <v>45.7</v>
      </c>
      <c r="I578">
        <v>15</v>
      </c>
      <c r="J578">
        <v>15.2</v>
      </c>
      <c r="K578">
        <v>15.2</v>
      </c>
      <c r="L578">
        <v>15.4</v>
      </c>
      <c r="M578">
        <v>15.5</v>
      </c>
      <c r="N578">
        <v>16.100000000000001</v>
      </c>
      <c r="O578">
        <v>21.6</v>
      </c>
      <c r="P578">
        <v>21.9</v>
      </c>
      <c r="Q578">
        <v>23.1</v>
      </c>
      <c r="R578">
        <v>22.4</v>
      </c>
      <c r="S578">
        <v>23.3</v>
      </c>
      <c r="T578">
        <v>23.5</v>
      </c>
      <c r="U578">
        <v>2.46</v>
      </c>
      <c r="V578">
        <v>2.44</v>
      </c>
      <c r="W578">
        <v>2.4300000000000002</v>
      </c>
      <c r="X578">
        <v>2.41</v>
      </c>
      <c r="Y578">
        <v>2.4</v>
      </c>
      <c r="Z578">
        <v>2.38</v>
      </c>
      <c r="AA578">
        <v>30.5</v>
      </c>
      <c r="AB578">
        <v>32.200000000000003</v>
      </c>
      <c r="AC578">
        <v>34.6</v>
      </c>
      <c r="AD578">
        <v>33.5</v>
      </c>
      <c r="AE578">
        <v>32.299999999999997</v>
      </c>
      <c r="AF578">
        <v>32.5</v>
      </c>
      <c r="AG578" s="10">
        <v>1146</v>
      </c>
      <c r="AH578" s="10">
        <v>1110</v>
      </c>
      <c r="AI578" s="10">
        <v>1117</v>
      </c>
      <c r="AJ578" s="10">
        <v>1136</v>
      </c>
      <c r="AK578" s="10">
        <v>1131</v>
      </c>
      <c r="AL578" s="10">
        <v>1120</v>
      </c>
    </row>
    <row r="579" spans="1:38">
      <c r="A579" s="67"/>
      <c r="B579" s="55" t="s">
        <v>604</v>
      </c>
      <c r="C579">
        <v>46.8</v>
      </c>
      <c r="D579">
        <v>47.5</v>
      </c>
      <c r="E579">
        <v>48.4</v>
      </c>
      <c r="F579">
        <v>44</v>
      </c>
      <c r="G579">
        <v>43.8</v>
      </c>
      <c r="H579">
        <v>43.5</v>
      </c>
      <c r="I579">
        <v>13.3</v>
      </c>
      <c r="J579">
        <v>13.8</v>
      </c>
      <c r="K579">
        <v>12.8</v>
      </c>
      <c r="L579">
        <v>15.4</v>
      </c>
      <c r="M579">
        <v>15.9</v>
      </c>
      <c r="N579">
        <v>16.8</v>
      </c>
      <c r="O579">
        <v>26.9</v>
      </c>
      <c r="P579">
        <v>28.7</v>
      </c>
      <c r="Q579">
        <v>29.2</v>
      </c>
      <c r="R579">
        <v>20.100000000000001</v>
      </c>
      <c r="S579">
        <v>19.600000000000001</v>
      </c>
      <c r="T579">
        <v>19.2</v>
      </c>
      <c r="U579">
        <v>2.2999999999999998</v>
      </c>
      <c r="V579">
        <v>2.23</v>
      </c>
      <c r="W579">
        <v>2.19</v>
      </c>
      <c r="X579">
        <v>2.2999999999999998</v>
      </c>
      <c r="Y579">
        <v>2.34</v>
      </c>
      <c r="Z579">
        <v>2.2999999999999998</v>
      </c>
      <c r="AA579">
        <v>31.7</v>
      </c>
      <c r="AB579">
        <v>32.6</v>
      </c>
      <c r="AC579">
        <v>34.9</v>
      </c>
      <c r="AD579">
        <v>37</v>
      </c>
      <c r="AE579">
        <v>37.1</v>
      </c>
      <c r="AF579">
        <v>38</v>
      </c>
      <c r="AG579" s="10">
        <v>646</v>
      </c>
      <c r="AH579" s="10">
        <v>630</v>
      </c>
      <c r="AI579" s="10">
        <v>610</v>
      </c>
      <c r="AJ579" s="10">
        <v>1981</v>
      </c>
      <c r="AK579" s="10">
        <v>2005</v>
      </c>
      <c r="AL579" s="10">
        <v>1991</v>
      </c>
    </row>
    <row r="580" spans="1:38">
      <c r="A580" s="67"/>
      <c r="B580" s="55" t="s">
        <v>605</v>
      </c>
      <c r="C580">
        <v>39.200000000000003</v>
      </c>
      <c r="D580">
        <v>39.700000000000003</v>
      </c>
      <c r="E580">
        <v>40.299999999999997</v>
      </c>
      <c r="F580">
        <v>40.5</v>
      </c>
      <c r="G580">
        <v>41.2</v>
      </c>
      <c r="H580">
        <v>41.5</v>
      </c>
      <c r="I580">
        <v>22.4</v>
      </c>
      <c r="J580">
        <v>22.2</v>
      </c>
      <c r="K580">
        <v>21.9</v>
      </c>
      <c r="L580">
        <v>20.7</v>
      </c>
      <c r="M580">
        <v>19.8</v>
      </c>
      <c r="N580">
        <v>19.399999999999999</v>
      </c>
      <c r="O580">
        <v>13.2</v>
      </c>
      <c r="P580">
        <v>14</v>
      </c>
      <c r="Q580">
        <v>14.7</v>
      </c>
      <c r="R580">
        <v>14.9</v>
      </c>
      <c r="S580">
        <v>15.5</v>
      </c>
      <c r="T580">
        <v>16</v>
      </c>
      <c r="U580">
        <v>2.6</v>
      </c>
      <c r="V580">
        <v>2.57</v>
      </c>
      <c r="W580">
        <v>2.5499999999999998</v>
      </c>
      <c r="X580">
        <v>2.57</v>
      </c>
      <c r="Y580">
        <v>2.54</v>
      </c>
      <c r="Z580">
        <v>2.5299999999999998</v>
      </c>
      <c r="AA580">
        <v>27.9</v>
      </c>
      <c r="AB580">
        <v>28</v>
      </c>
      <c r="AC580">
        <v>28.2</v>
      </c>
      <c r="AD580">
        <v>28.2</v>
      </c>
      <c r="AE580">
        <v>28.6</v>
      </c>
      <c r="AF580">
        <v>27.7</v>
      </c>
      <c r="AG580" s="10">
        <v>2290</v>
      </c>
      <c r="AH580" s="10">
        <v>2311</v>
      </c>
      <c r="AI580" s="10">
        <v>2287</v>
      </c>
      <c r="AJ580" s="10">
        <v>2310</v>
      </c>
      <c r="AK580" s="10">
        <v>2279</v>
      </c>
      <c r="AL580" s="10">
        <v>2267</v>
      </c>
    </row>
    <row r="581" spans="1:38">
      <c r="A581" s="67"/>
      <c r="B581" s="55" t="s">
        <v>606</v>
      </c>
      <c r="C581">
        <v>40.700000000000003</v>
      </c>
      <c r="D581">
        <v>41.3</v>
      </c>
      <c r="E581">
        <v>41.7</v>
      </c>
      <c r="F581" t="s">
        <v>1</v>
      </c>
      <c r="G581" t="s">
        <v>1</v>
      </c>
      <c r="H581" t="s">
        <v>1</v>
      </c>
      <c r="I581">
        <v>18</v>
      </c>
      <c r="J581">
        <v>17.600000000000001</v>
      </c>
      <c r="K581">
        <v>17.100000000000001</v>
      </c>
      <c r="L581" t="s">
        <v>1</v>
      </c>
      <c r="M581" t="s">
        <v>1</v>
      </c>
      <c r="N581" t="s">
        <v>1</v>
      </c>
      <c r="O581">
        <v>15.5</v>
      </c>
      <c r="P581">
        <v>15.5</v>
      </c>
      <c r="Q581">
        <v>16.3</v>
      </c>
      <c r="R581" t="s">
        <v>1</v>
      </c>
      <c r="S581" t="s">
        <v>1</v>
      </c>
      <c r="T581" t="s">
        <v>1</v>
      </c>
      <c r="U581">
        <v>2.42</v>
      </c>
      <c r="V581">
        <v>2.42</v>
      </c>
      <c r="W581">
        <v>2.44</v>
      </c>
      <c r="X581" t="s">
        <v>1</v>
      </c>
      <c r="Y581" t="s">
        <v>1</v>
      </c>
      <c r="Z581" t="s">
        <v>1</v>
      </c>
      <c r="AA581">
        <v>38.4</v>
      </c>
      <c r="AB581">
        <v>38.200000000000003</v>
      </c>
      <c r="AC581">
        <v>37.1</v>
      </c>
      <c r="AD581" t="s">
        <v>1</v>
      </c>
      <c r="AE581" t="s">
        <v>1</v>
      </c>
      <c r="AF581" t="s">
        <v>1</v>
      </c>
      <c r="AG581" s="10">
        <v>1392</v>
      </c>
      <c r="AH581" s="10">
        <v>1377</v>
      </c>
      <c r="AI581" s="10">
        <v>1394</v>
      </c>
      <c r="AJ581" s="10" t="s">
        <v>1</v>
      </c>
      <c r="AK581" s="10" t="s">
        <v>1</v>
      </c>
      <c r="AL581" s="10" t="s">
        <v>1</v>
      </c>
    </row>
    <row r="582" spans="1:38">
      <c r="A582" s="67"/>
      <c r="B582" s="55" t="s">
        <v>607</v>
      </c>
      <c r="C582">
        <v>45.2</v>
      </c>
      <c r="D582">
        <v>45.3</v>
      </c>
      <c r="E582">
        <v>45.4</v>
      </c>
      <c r="F582">
        <v>45</v>
      </c>
      <c r="G582">
        <v>44.9</v>
      </c>
      <c r="H582">
        <v>45.6</v>
      </c>
      <c r="I582">
        <v>14.2</v>
      </c>
      <c r="J582">
        <v>15</v>
      </c>
      <c r="K582">
        <v>14.9</v>
      </c>
      <c r="L582">
        <v>15.4</v>
      </c>
      <c r="M582">
        <v>14.8</v>
      </c>
      <c r="N582">
        <v>14.5</v>
      </c>
      <c r="O582">
        <v>21.7</v>
      </c>
      <c r="P582">
        <v>22.3</v>
      </c>
      <c r="Q582">
        <v>22.1</v>
      </c>
      <c r="R582">
        <v>22</v>
      </c>
      <c r="S582">
        <v>21.7</v>
      </c>
      <c r="T582">
        <v>22.3</v>
      </c>
      <c r="U582">
        <v>2.33</v>
      </c>
      <c r="V582">
        <v>2.33</v>
      </c>
      <c r="W582">
        <v>2.35</v>
      </c>
      <c r="X582">
        <v>2.37</v>
      </c>
      <c r="Y582">
        <v>2.4300000000000002</v>
      </c>
      <c r="Z582">
        <v>2.3199999999999998</v>
      </c>
      <c r="AA582">
        <v>35.299999999999997</v>
      </c>
      <c r="AB582">
        <v>35.4</v>
      </c>
      <c r="AC582">
        <v>35.6</v>
      </c>
      <c r="AD582">
        <v>35.4</v>
      </c>
      <c r="AE582">
        <v>33</v>
      </c>
      <c r="AF582">
        <v>35.700000000000003</v>
      </c>
      <c r="AG582" s="10">
        <v>1475</v>
      </c>
      <c r="AH582" s="10">
        <v>1450</v>
      </c>
      <c r="AI582" s="10">
        <v>1445</v>
      </c>
      <c r="AJ582" s="10">
        <v>1498</v>
      </c>
      <c r="AK582" s="10">
        <v>1512</v>
      </c>
      <c r="AL582" s="10">
        <v>1464</v>
      </c>
    </row>
    <row r="583" spans="1:38">
      <c r="A583" s="67"/>
      <c r="B583" s="55" t="s">
        <v>608</v>
      </c>
      <c r="C583">
        <v>48</v>
      </c>
      <c r="D583">
        <v>48.4</v>
      </c>
      <c r="E583">
        <v>48.4</v>
      </c>
      <c r="F583">
        <v>48.7</v>
      </c>
      <c r="G583">
        <v>49</v>
      </c>
      <c r="H583">
        <v>50</v>
      </c>
      <c r="I583">
        <v>13.1</v>
      </c>
      <c r="J583">
        <v>12.8</v>
      </c>
      <c r="K583">
        <v>12.7</v>
      </c>
      <c r="L583">
        <v>11.4</v>
      </c>
      <c r="M583">
        <v>10.3</v>
      </c>
      <c r="N583">
        <v>9</v>
      </c>
      <c r="O583">
        <v>28.7</v>
      </c>
      <c r="P583">
        <v>28.6</v>
      </c>
      <c r="Q583">
        <v>28.6</v>
      </c>
      <c r="R583">
        <v>28.5</v>
      </c>
      <c r="S583">
        <v>29</v>
      </c>
      <c r="T583">
        <v>29.8</v>
      </c>
      <c r="U583">
        <v>2.33</v>
      </c>
      <c r="V583">
        <v>2.3199999999999998</v>
      </c>
      <c r="W583">
        <v>2.3199999999999998</v>
      </c>
      <c r="X583">
        <v>2.3199999999999998</v>
      </c>
      <c r="Y583">
        <v>2.3199999999999998</v>
      </c>
      <c r="Z583">
        <v>2.17</v>
      </c>
      <c r="AA583">
        <v>34.799999999999997</v>
      </c>
      <c r="AB583">
        <v>34.4</v>
      </c>
      <c r="AC583">
        <v>35.6</v>
      </c>
      <c r="AD583">
        <v>35.5</v>
      </c>
      <c r="AE583">
        <v>35.6</v>
      </c>
      <c r="AF583">
        <v>37.6</v>
      </c>
      <c r="AG583" s="10">
        <v>742</v>
      </c>
      <c r="AH583" s="10">
        <v>716</v>
      </c>
      <c r="AI583" s="10">
        <v>711</v>
      </c>
      <c r="AJ583" s="10">
        <v>705</v>
      </c>
      <c r="AK583" s="10">
        <v>690</v>
      </c>
      <c r="AL583" s="10">
        <v>647</v>
      </c>
    </row>
    <row r="584" spans="1:38">
      <c r="A584" s="67"/>
      <c r="B584" s="55" t="s">
        <v>609</v>
      </c>
      <c r="C584">
        <v>42.5</v>
      </c>
      <c r="D584">
        <v>42.7</v>
      </c>
      <c r="E584">
        <v>42.5</v>
      </c>
      <c r="F584">
        <v>42</v>
      </c>
      <c r="G584">
        <v>42.9</v>
      </c>
      <c r="H584">
        <v>43.4</v>
      </c>
      <c r="I584">
        <v>18.7</v>
      </c>
      <c r="J584">
        <v>18.600000000000001</v>
      </c>
      <c r="K584">
        <v>18.899999999999999</v>
      </c>
      <c r="L584">
        <v>19.399999999999999</v>
      </c>
      <c r="M584">
        <v>19</v>
      </c>
      <c r="N584">
        <v>18.3</v>
      </c>
      <c r="O584">
        <v>21.5</v>
      </c>
      <c r="P584">
        <v>21.2</v>
      </c>
      <c r="Q584">
        <v>20.7</v>
      </c>
      <c r="R584">
        <v>20.100000000000001</v>
      </c>
      <c r="S584">
        <v>20.7</v>
      </c>
      <c r="T584">
        <v>21.2</v>
      </c>
      <c r="U584">
        <v>2.4500000000000002</v>
      </c>
      <c r="V584">
        <v>2.4300000000000002</v>
      </c>
      <c r="W584">
        <v>2.4300000000000002</v>
      </c>
      <c r="X584">
        <v>2.48</v>
      </c>
      <c r="Y584">
        <v>2.39</v>
      </c>
      <c r="Z584">
        <v>2.4</v>
      </c>
      <c r="AA584">
        <v>37.299999999999997</v>
      </c>
      <c r="AB584">
        <v>36.5</v>
      </c>
      <c r="AC584">
        <v>36.799999999999997</v>
      </c>
      <c r="AD584">
        <v>35.799999999999997</v>
      </c>
      <c r="AE584">
        <v>36.9</v>
      </c>
      <c r="AF584">
        <v>36.700000000000003</v>
      </c>
      <c r="AG584" s="10">
        <v>1142</v>
      </c>
      <c r="AH584" s="10">
        <v>1110</v>
      </c>
      <c r="AI584" s="10">
        <v>1105</v>
      </c>
      <c r="AJ584" s="10">
        <v>1122</v>
      </c>
      <c r="AK584" s="10">
        <v>1076</v>
      </c>
      <c r="AL584" s="10">
        <v>1060</v>
      </c>
    </row>
    <row r="585" spans="1:38">
      <c r="A585" s="67"/>
      <c r="B585" s="55" t="s">
        <v>610</v>
      </c>
      <c r="C585">
        <v>48.1</v>
      </c>
      <c r="D585">
        <v>48.1</v>
      </c>
      <c r="E585">
        <v>48.2</v>
      </c>
      <c r="F585">
        <v>48.5</v>
      </c>
      <c r="G585">
        <v>49.1</v>
      </c>
      <c r="H585">
        <v>49.8</v>
      </c>
      <c r="I585">
        <v>13.2</v>
      </c>
      <c r="J585">
        <v>13.8</v>
      </c>
      <c r="K585">
        <v>14</v>
      </c>
      <c r="L585">
        <v>13.5</v>
      </c>
      <c r="M585">
        <v>12.3</v>
      </c>
      <c r="N585">
        <v>12.2</v>
      </c>
      <c r="O585">
        <v>26</v>
      </c>
      <c r="P585">
        <v>26.2</v>
      </c>
      <c r="Q585">
        <v>26.9</v>
      </c>
      <c r="R585">
        <v>28.3</v>
      </c>
      <c r="S585">
        <v>29</v>
      </c>
      <c r="T585">
        <v>29.9</v>
      </c>
      <c r="U585">
        <v>2.2000000000000002</v>
      </c>
      <c r="V585">
        <v>2.2599999999999998</v>
      </c>
      <c r="W585">
        <v>2.2400000000000002</v>
      </c>
      <c r="X585">
        <v>2.2400000000000002</v>
      </c>
      <c r="Y585">
        <v>2.21</v>
      </c>
      <c r="Z585">
        <v>2.16</v>
      </c>
      <c r="AA585">
        <v>38.9</v>
      </c>
      <c r="AB585">
        <v>37</v>
      </c>
      <c r="AC585">
        <v>37.5</v>
      </c>
      <c r="AD585">
        <v>37.799999999999997</v>
      </c>
      <c r="AE585">
        <v>38.4</v>
      </c>
      <c r="AF585">
        <v>38</v>
      </c>
      <c r="AG585" s="10">
        <v>842</v>
      </c>
      <c r="AH585" s="10">
        <v>854</v>
      </c>
      <c r="AI585" s="10">
        <v>848</v>
      </c>
      <c r="AJ585" s="10">
        <v>855</v>
      </c>
      <c r="AK585" s="10">
        <v>836</v>
      </c>
      <c r="AL585" s="10">
        <v>795</v>
      </c>
    </row>
    <row r="586" spans="1:38">
      <c r="A586" s="67"/>
      <c r="B586" s="55" t="s">
        <v>611</v>
      </c>
      <c r="C586">
        <v>42.6</v>
      </c>
      <c r="D586">
        <v>43.5</v>
      </c>
      <c r="E586">
        <v>43.5</v>
      </c>
      <c r="F586">
        <v>43.6</v>
      </c>
      <c r="G586">
        <v>43.7</v>
      </c>
      <c r="H586">
        <v>44.2</v>
      </c>
      <c r="I586">
        <v>17.399999999999999</v>
      </c>
      <c r="J586">
        <v>16.600000000000001</v>
      </c>
      <c r="K586">
        <v>15.8</v>
      </c>
      <c r="L586">
        <v>15.4</v>
      </c>
      <c r="M586">
        <v>14.1</v>
      </c>
      <c r="N586">
        <v>13.3</v>
      </c>
      <c r="O586">
        <v>19.5</v>
      </c>
      <c r="P586">
        <v>19.899999999999999</v>
      </c>
      <c r="Q586">
        <v>19</v>
      </c>
      <c r="R586">
        <v>18.3</v>
      </c>
      <c r="S586">
        <v>17.5</v>
      </c>
      <c r="T586">
        <v>18</v>
      </c>
      <c r="U586">
        <v>2.46</v>
      </c>
      <c r="V586">
        <v>2.36</v>
      </c>
      <c r="W586">
        <v>2.39</v>
      </c>
      <c r="X586">
        <v>2.39</v>
      </c>
      <c r="Y586">
        <v>2.39</v>
      </c>
      <c r="Z586">
        <v>2.35</v>
      </c>
      <c r="AA586">
        <v>33</v>
      </c>
      <c r="AB586">
        <v>33</v>
      </c>
      <c r="AC586">
        <v>33.5</v>
      </c>
      <c r="AD586">
        <v>34.700000000000003</v>
      </c>
      <c r="AE586">
        <v>34.4</v>
      </c>
      <c r="AF586">
        <v>36.700000000000003</v>
      </c>
      <c r="AG586" s="10">
        <v>858</v>
      </c>
      <c r="AH586" s="10">
        <v>801</v>
      </c>
      <c r="AI586" s="10">
        <v>806</v>
      </c>
      <c r="AJ586" s="10">
        <v>786</v>
      </c>
      <c r="AK586" s="10">
        <v>787</v>
      </c>
      <c r="AL586" s="10">
        <v>760</v>
      </c>
    </row>
    <row r="587" spans="1:38">
      <c r="A587" s="67"/>
      <c r="B587" s="55" t="s">
        <v>612</v>
      </c>
      <c r="C587">
        <v>44.8</v>
      </c>
      <c r="D587">
        <v>45.9</v>
      </c>
      <c r="E587">
        <v>46</v>
      </c>
      <c r="F587">
        <v>46.1</v>
      </c>
      <c r="G587">
        <v>46.2</v>
      </c>
      <c r="H587">
        <v>45.8</v>
      </c>
      <c r="I587">
        <v>16.100000000000001</v>
      </c>
      <c r="J587">
        <v>15.4</v>
      </c>
      <c r="K587">
        <v>15.8</v>
      </c>
      <c r="L587">
        <v>15.6</v>
      </c>
      <c r="M587">
        <v>15.2</v>
      </c>
      <c r="N587">
        <v>15.2</v>
      </c>
      <c r="O587">
        <v>24.4</v>
      </c>
      <c r="P587">
        <v>26</v>
      </c>
      <c r="Q587">
        <v>25.8</v>
      </c>
      <c r="R587">
        <v>24.8</v>
      </c>
      <c r="S587">
        <v>24.3</v>
      </c>
      <c r="T587">
        <v>23.7</v>
      </c>
      <c r="U587">
        <v>2.4</v>
      </c>
      <c r="V587">
        <v>2.33</v>
      </c>
      <c r="W587">
        <v>2.3199999999999998</v>
      </c>
      <c r="X587">
        <v>2.29</v>
      </c>
      <c r="Y587">
        <v>2.31</v>
      </c>
      <c r="Z587">
        <v>2.23</v>
      </c>
      <c r="AA587">
        <v>31.8</v>
      </c>
      <c r="AB587">
        <v>32</v>
      </c>
      <c r="AC587">
        <v>33.700000000000003</v>
      </c>
      <c r="AD587">
        <v>36.200000000000003</v>
      </c>
      <c r="AE587">
        <v>34</v>
      </c>
      <c r="AF587">
        <v>37.1</v>
      </c>
      <c r="AG587" s="10">
        <v>921</v>
      </c>
      <c r="AH587" s="10">
        <v>895</v>
      </c>
      <c r="AI587" s="10">
        <v>862</v>
      </c>
      <c r="AJ587" s="10">
        <v>854</v>
      </c>
      <c r="AK587" s="10">
        <v>867</v>
      </c>
      <c r="AL587" s="10">
        <v>854</v>
      </c>
    </row>
    <row r="588" spans="1:38">
      <c r="A588" s="67"/>
      <c r="B588" s="55" t="s">
        <v>613</v>
      </c>
      <c r="C588">
        <v>47.7</v>
      </c>
      <c r="D588">
        <v>47.5</v>
      </c>
      <c r="E588">
        <v>47.6</v>
      </c>
      <c r="F588">
        <v>47.9</v>
      </c>
      <c r="G588">
        <v>47.3</v>
      </c>
      <c r="H588">
        <v>47.1</v>
      </c>
      <c r="I588">
        <v>11.7</v>
      </c>
      <c r="J588">
        <v>11.6</v>
      </c>
      <c r="K588">
        <v>11.7</v>
      </c>
      <c r="L588">
        <v>12</v>
      </c>
      <c r="M588">
        <v>12.9</v>
      </c>
      <c r="N588">
        <v>13.5</v>
      </c>
      <c r="O588">
        <v>28.7</v>
      </c>
      <c r="P588">
        <v>27.5</v>
      </c>
      <c r="Q588">
        <v>27.6</v>
      </c>
      <c r="R588">
        <v>27.3</v>
      </c>
      <c r="S588">
        <v>26.7</v>
      </c>
      <c r="T588">
        <v>26.6</v>
      </c>
      <c r="U588">
        <v>2.17</v>
      </c>
      <c r="V588">
        <v>2.1800000000000002</v>
      </c>
      <c r="W588">
        <v>2.13</v>
      </c>
      <c r="X588">
        <v>2.11</v>
      </c>
      <c r="Y588">
        <v>2.21</v>
      </c>
      <c r="Z588">
        <v>2.13</v>
      </c>
      <c r="AA588">
        <v>42.3</v>
      </c>
      <c r="AB588">
        <v>42.3</v>
      </c>
      <c r="AC588">
        <v>45.7</v>
      </c>
      <c r="AD588">
        <v>45.4</v>
      </c>
      <c r="AE588">
        <v>43.6</v>
      </c>
      <c r="AF588">
        <v>44.6</v>
      </c>
      <c r="AG588" s="10">
        <v>889</v>
      </c>
      <c r="AH588" s="10">
        <v>877</v>
      </c>
      <c r="AI588" s="10">
        <v>899</v>
      </c>
      <c r="AJ588" s="10">
        <v>890</v>
      </c>
      <c r="AK588" s="10">
        <v>927</v>
      </c>
      <c r="AL588" s="10">
        <v>875</v>
      </c>
    </row>
    <row r="589" spans="1:38">
      <c r="A589" s="67"/>
      <c r="B589" s="55" t="s">
        <v>614</v>
      </c>
      <c r="C589">
        <v>43.6</v>
      </c>
      <c r="D589">
        <v>44.5</v>
      </c>
      <c r="E589">
        <v>44.5</v>
      </c>
      <c r="F589">
        <v>44.9</v>
      </c>
      <c r="G589">
        <v>44.8</v>
      </c>
      <c r="H589">
        <v>45</v>
      </c>
      <c r="I589">
        <v>16.7</v>
      </c>
      <c r="J589">
        <v>15.9</v>
      </c>
      <c r="K589">
        <v>15.3</v>
      </c>
      <c r="L589">
        <v>14.9</v>
      </c>
      <c r="M589">
        <v>14.5</v>
      </c>
      <c r="N589">
        <v>13.7</v>
      </c>
      <c r="O589">
        <v>20.9</v>
      </c>
      <c r="P589">
        <v>21.7</v>
      </c>
      <c r="Q589">
        <v>21.3</v>
      </c>
      <c r="R589">
        <v>21</v>
      </c>
      <c r="S589">
        <v>20.9</v>
      </c>
      <c r="T589">
        <v>21.2</v>
      </c>
      <c r="U589">
        <v>2.35</v>
      </c>
      <c r="V589">
        <v>2.23</v>
      </c>
      <c r="W589">
        <v>2.27</v>
      </c>
      <c r="X589">
        <v>2.21</v>
      </c>
      <c r="Y589">
        <v>2.21</v>
      </c>
      <c r="Z589">
        <v>2.16</v>
      </c>
      <c r="AA589">
        <v>40.200000000000003</v>
      </c>
      <c r="AB589">
        <v>40.799999999999997</v>
      </c>
      <c r="AC589">
        <v>41.8</v>
      </c>
      <c r="AD589">
        <v>41</v>
      </c>
      <c r="AE589">
        <v>39.700000000000003</v>
      </c>
      <c r="AF589">
        <v>40.9</v>
      </c>
      <c r="AG589" s="10">
        <v>1267</v>
      </c>
      <c r="AH589" s="10">
        <v>1225</v>
      </c>
      <c r="AI589" s="10">
        <v>1252</v>
      </c>
      <c r="AJ589" s="10">
        <v>1199</v>
      </c>
      <c r="AK589" s="10">
        <v>1187</v>
      </c>
      <c r="AL589" s="10">
        <v>1149</v>
      </c>
    </row>
    <row r="590" spans="1:38">
      <c r="A590" s="67"/>
      <c r="B590" s="55" t="s">
        <v>615</v>
      </c>
      <c r="C590">
        <v>41.3</v>
      </c>
      <c r="D590">
        <v>42.7</v>
      </c>
      <c r="E590">
        <v>41.2</v>
      </c>
      <c r="F590">
        <v>41.5</v>
      </c>
      <c r="G590">
        <v>42.5</v>
      </c>
      <c r="H590">
        <v>42.3</v>
      </c>
      <c r="I590">
        <v>20.7</v>
      </c>
      <c r="J590">
        <v>19.5</v>
      </c>
      <c r="K590">
        <v>21.5</v>
      </c>
      <c r="L590">
        <v>20.8</v>
      </c>
      <c r="M590">
        <v>19.5</v>
      </c>
      <c r="N590">
        <v>18.7</v>
      </c>
      <c r="O590">
        <v>19.399999999999999</v>
      </c>
      <c r="P590">
        <v>20.7</v>
      </c>
      <c r="Q590">
        <v>19</v>
      </c>
      <c r="R590">
        <v>18.8</v>
      </c>
      <c r="S590">
        <v>19.2</v>
      </c>
      <c r="T590">
        <v>18.7</v>
      </c>
      <c r="U590">
        <v>2.4</v>
      </c>
      <c r="V590">
        <v>2.33</v>
      </c>
      <c r="W590">
        <v>2.4500000000000002</v>
      </c>
      <c r="X590">
        <v>2.38</v>
      </c>
      <c r="Y590">
        <v>2.31</v>
      </c>
      <c r="Z590">
        <v>2.29</v>
      </c>
      <c r="AA590">
        <v>41.5</v>
      </c>
      <c r="AB590">
        <v>37.9</v>
      </c>
      <c r="AC590">
        <v>38.6</v>
      </c>
      <c r="AD590">
        <v>40.9</v>
      </c>
      <c r="AE590">
        <v>42.2</v>
      </c>
      <c r="AF590">
        <v>43.1</v>
      </c>
      <c r="AG590" s="10">
        <v>932</v>
      </c>
      <c r="AH590" s="10">
        <v>885</v>
      </c>
      <c r="AI590" s="10">
        <v>937</v>
      </c>
      <c r="AJ590" s="10">
        <v>930</v>
      </c>
      <c r="AK590" s="10">
        <v>907</v>
      </c>
      <c r="AL590" s="10">
        <v>911</v>
      </c>
    </row>
    <row r="591" spans="1:38">
      <c r="A591" s="67"/>
      <c r="B591" s="55" t="s">
        <v>616</v>
      </c>
      <c r="C591">
        <v>43.6</v>
      </c>
      <c r="D591">
        <v>42.8</v>
      </c>
      <c r="E591">
        <v>43.3</v>
      </c>
      <c r="F591">
        <v>43</v>
      </c>
      <c r="G591">
        <v>42.7</v>
      </c>
      <c r="H591">
        <v>42.6</v>
      </c>
      <c r="I591">
        <v>14.9</v>
      </c>
      <c r="J591">
        <v>16.399999999999999</v>
      </c>
      <c r="K591">
        <v>15.7</v>
      </c>
      <c r="L591">
        <v>16.100000000000001</v>
      </c>
      <c r="M591">
        <v>15.2</v>
      </c>
      <c r="N591">
        <v>15.9</v>
      </c>
      <c r="O591">
        <v>20.2</v>
      </c>
      <c r="P591">
        <v>19.399999999999999</v>
      </c>
      <c r="Q591">
        <v>20</v>
      </c>
      <c r="R591">
        <v>18.899999999999999</v>
      </c>
      <c r="S591">
        <v>18.2</v>
      </c>
      <c r="T591">
        <v>18.399999999999999</v>
      </c>
      <c r="U591">
        <v>2.46</v>
      </c>
      <c r="V591">
        <v>2.4500000000000002</v>
      </c>
      <c r="W591">
        <v>2.5299999999999998</v>
      </c>
      <c r="X591">
        <v>2.56</v>
      </c>
      <c r="Y591">
        <v>2.5</v>
      </c>
      <c r="Z591">
        <v>2.39</v>
      </c>
      <c r="AA591">
        <v>35.9</v>
      </c>
      <c r="AB591">
        <v>36.299999999999997</v>
      </c>
      <c r="AC591">
        <v>32.9</v>
      </c>
      <c r="AD591">
        <v>31</v>
      </c>
      <c r="AE591">
        <v>32.9</v>
      </c>
      <c r="AF591">
        <v>39</v>
      </c>
      <c r="AG591" s="10">
        <v>726</v>
      </c>
      <c r="AH591" s="10">
        <v>751</v>
      </c>
      <c r="AI591" s="10">
        <v>769</v>
      </c>
      <c r="AJ591" s="10">
        <v>808</v>
      </c>
      <c r="AK591" s="10">
        <v>829</v>
      </c>
      <c r="AL591" s="10">
        <v>804</v>
      </c>
    </row>
    <row r="592" spans="1:38">
      <c r="A592" s="67"/>
      <c r="B592" s="55" t="s">
        <v>617</v>
      </c>
      <c r="C592">
        <v>46.5</v>
      </c>
      <c r="D592">
        <v>45.8</v>
      </c>
      <c r="E592">
        <v>46.1</v>
      </c>
      <c r="F592">
        <v>46.7</v>
      </c>
      <c r="G592">
        <v>46.5</v>
      </c>
      <c r="H592">
        <v>46.5</v>
      </c>
      <c r="I592">
        <v>14.1</v>
      </c>
      <c r="J592">
        <v>15.3</v>
      </c>
      <c r="K592">
        <v>14.9</v>
      </c>
      <c r="L592">
        <v>14.8</v>
      </c>
      <c r="M592">
        <v>14.8</v>
      </c>
      <c r="N592">
        <v>14.7</v>
      </c>
      <c r="O592">
        <v>26.5</v>
      </c>
      <c r="P592">
        <v>25.2</v>
      </c>
      <c r="Q592">
        <v>25.7</v>
      </c>
      <c r="R592">
        <v>26.8</v>
      </c>
      <c r="S592">
        <v>25.6</v>
      </c>
      <c r="T592">
        <v>24.9</v>
      </c>
      <c r="U592">
        <v>2.37</v>
      </c>
      <c r="V592">
        <v>2.39</v>
      </c>
      <c r="W592">
        <v>2.4</v>
      </c>
      <c r="X592">
        <v>2.38</v>
      </c>
      <c r="Y592">
        <v>2.36</v>
      </c>
      <c r="Z592">
        <v>2.35</v>
      </c>
      <c r="AA592">
        <v>33.799999999999997</v>
      </c>
      <c r="AB592">
        <v>32.299999999999997</v>
      </c>
      <c r="AC592">
        <v>30.1</v>
      </c>
      <c r="AD592">
        <v>32</v>
      </c>
      <c r="AE592">
        <v>33.4</v>
      </c>
      <c r="AF592">
        <v>33.200000000000003</v>
      </c>
      <c r="AG592" s="10">
        <v>820</v>
      </c>
      <c r="AH592" s="10">
        <v>816</v>
      </c>
      <c r="AI592" s="10">
        <v>814</v>
      </c>
      <c r="AJ592" s="10">
        <v>1447</v>
      </c>
      <c r="AK592" s="10">
        <v>1432</v>
      </c>
      <c r="AL592" s="10">
        <v>1424</v>
      </c>
    </row>
    <row r="593" spans="1:38">
      <c r="A593" s="67"/>
      <c r="B593" s="55" t="s">
        <v>618</v>
      </c>
      <c r="C593">
        <v>48</v>
      </c>
      <c r="D593">
        <v>46.8</v>
      </c>
      <c r="E593">
        <v>46.7</v>
      </c>
      <c r="F593" t="s">
        <v>1</v>
      </c>
      <c r="G593" t="s">
        <v>1</v>
      </c>
      <c r="H593" t="s">
        <v>1</v>
      </c>
      <c r="I593">
        <v>12.6</v>
      </c>
      <c r="J593">
        <v>15.1</v>
      </c>
      <c r="K593">
        <v>14.5</v>
      </c>
      <c r="L593" t="s">
        <v>1</v>
      </c>
      <c r="M593" t="s">
        <v>1</v>
      </c>
      <c r="N593" t="s">
        <v>1</v>
      </c>
      <c r="O593">
        <v>31.2</v>
      </c>
      <c r="P593">
        <v>29.7</v>
      </c>
      <c r="Q593">
        <v>28.7</v>
      </c>
      <c r="R593" t="s">
        <v>1</v>
      </c>
      <c r="S593" t="s">
        <v>1</v>
      </c>
      <c r="T593" t="s">
        <v>1</v>
      </c>
      <c r="U593">
        <v>2.4</v>
      </c>
      <c r="V593">
        <v>2.44</v>
      </c>
      <c r="W593">
        <v>2.44</v>
      </c>
      <c r="X593" t="s">
        <v>1</v>
      </c>
      <c r="Y593" t="s">
        <v>1</v>
      </c>
      <c r="Z593" t="s">
        <v>1</v>
      </c>
      <c r="AA593">
        <v>32</v>
      </c>
      <c r="AB593">
        <v>29.2</v>
      </c>
      <c r="AC593">
        <v>31.4</v>
      </c>
      <c r="AD593" t="s">
        <v>1</v>
      </c>
      <c r="AE593" t="s">
        <v>1</v>
      </c>
      <c r="AF593" t="s">
        <v>1</v>
      </c>
      <c r="AG593" s="10">
        <v>661</v>
      </c>
      <c r="AH593" s="10">
        <v>676</v>
      </c>
      <c r="AI593" s="10">
        <v>668</v>
      </c>
      <c r="AJ593" s="10" t="s">
        <v>1</v>
      </c>
      <c r="AK593" s="10" t="s">
        <v>1</v>
      </c>
      <c r="AL593" s="10" t="s">
        <v>1</v>
      </c>
    </row>
    <row r="594" spans="1:38">
      <c r="A594" s="67"/>
      <c r="B594" s="55" t="s">
        <v>619</v>
      </c>
      <c r="C594">
        <v>46</v>
      </c>
      <c r="D594">
        <v>47.1</v>
      </c>
      <c r="E594">
        <v>47.2</v>
      </c>
      <c r="F594">
        <v>47</v>
      </c>
      <c r="G594">
        <v>46.3</v>
      </c>
      <c r="H594">
        <v>45.6</v>
      </c>
      <c r="I594">
        <v>15</v>
      </c>
      <c r="J594">
        <v>14.6</v>
      </c>
      <c r="K594">
        <v>15</v>
      </c>
      <c r="L594">
        <v>14.7</v>
      </c>
      <c r="M594">
        <v>15.4</v>
      </c>
      <c r="N594">
        <v>16.399999999999999</v>
      </c>
      <c r="O594">
        <v>23.9</v>
      </c>
      <c r="P594">
        <v>25.6</v>
      </c>
      <c r="Q594">
        <v>26.7</v>
      </c>
      <c r="R594">
        <v>26.6</v>
      </c>
      <c r="S594">
        <v>25.3</v>
      </c>
      <c r="T594">
        <v>23.6</v>
      </c>
      <c r="U594">
        <v>2.36</v>
      </c>
      <c r="V594">
        <v>2.29</v>
      </c>
      <c r="W594">
        <v>2.2799999999999998</v>
      </c>
      <c r="X594">
        <v>2.27</v>
      </c>
      <c r="Y594">
        <v>2.35</v>
      </c>
      <c r="Z594">
        <v>2.38</v>
      </c>
      <c r="AA594">
        <v>30</v>
      </c>
      <c r="AB594">
        <v>30.9</v>
      </c>
      <c r="AC594">
        <v>32.700000000000003</v>
      </c>
      <c r="AD594">
        <v>32.9</v>
      </c>
      <c r="AE594">
        <v>30.6</v>
      </c>
      <c r="AF594">
        <v>28.8</v>
      </c>
      <c r="AG594" s="10">
        <v>700</v>
      </c>
      <c r="AH594" s="10">
        <v>683</v>
      </c>
      <c r="AI594" s="10">
        <v>678</v>
      </c>
      <c r="AJ594" s="10">
        <v>655</v>
      </c>
      <c r="AK594" s="10">
        <v>684</v>
      </c>
      <c r="AL594" s="10">
        <v>694</v>
      </c>
    </row>
    <row r="595" spans="1:38">
      <c r="A595" s="67"/>
      <c r="B595" s="55" t="s">
        <v>620</v>
      </c>
      <c r="C595">
        <v>44.2</v>
      </c>
      <c r="D595">
        <v>44.9</v>
      </c>
      <c r="E595">
        <v>45.2</v>
      </c>
      <c r="F595">
        <v>45</v>
      </c>
      <c r="G595">
        <v>45</v>
      </c>
      <c r="H595">
        <v>45.4</v>
      </c>
      <c r="I595">
        <v>17.8</v>
      </c>
      <c r="J595">
        <v>17.2</v>
      </c>
      <c r="K595">
        <v>16.5</v>
      </c>
      <c r="L595">
        <v>16.399999999999999</v>
      </c>
      <c r="M595">
        <v>15.1</v>
      </c>
      <c r="N595">
        <v>14.5</v>
      </c>
      <c r="O595">
        <v>21.7</v>
      </c>
      <c r="P595">
        <v>23.4</v>
      </c>
      <c r="Q595">
        <v>23.7</v>
      </c>
      <c r="R595">
        <v>23.1</v>
      </c>
      <c r="S595">
        <v>21.9</v>
      </c>
      <c r="T595">
        <v>22.9</v>
      </c>
      <c r="U595">
        <v>2.48</v>
      </c>
      <c r="V595">
        <v>2.4</v>
      </c>
      <c r="W595">
        <v>2.35</v>
      </c>
      <c r="X595">
        <v>2.38</v>
      </c>
      <c r="Y595">
        <v>2.35</v>
      </c>
      <c r="Z595">
        <v>2.33</v>
      </c>
      <c r="AA595">
        <v>32</v>
      </c>
      <c r="AB595">
        <v>33.6</v>
      </c>
      <c r="AC595">
        <v>36.4</v>
      </c>
      <c r="AD595">
        <v>36.5</v>
      </c>
      <c r="AE595">
        <v>36.6</v>
      </c>
      <c r="AF595">
        <v>35.9</v>
      </c>
      <c r="AG595" s="10">
        <v>798</v>
      </c>
      <c r="AH595" s="10">
        <v>772</v>
      </c>
      <c r="AI595" s="10">
        <v>769</v>
      </c>
      <c r="AJ595" s="10">
        <v>768</v>
      </c>
      <c r="AK595" s="10">
        <v>782</v>
      </c>
      <c r="AL595" s="10">
        <v>766</v>
      </c>
    </row>
    <row r="596" spans="1:38">
      <c r="A596" s="67"/>
      <c r="B596" s="55" t="s">
        <v>621</v>
      </c>
      <c r="C596">
        <v>44.8</v>
      </c>
      <c r="D596">
        <v>45.1</v>
      </c>
      <c r="E596">
        <v>45.2</v>
      </c>
      <c r="F596">
        <v>44.8</v>
      </c>
      <c r="G596">
        <v>45</v>
      </c>
      <c r="H596">
        <v>45.3</v>
      </c>
      <c r="I596">
        <v>14.2</v>
      </c>
      <c r="J596">
        <v>14.3</v>
      </c>
      <c r="K596">
        <v>14.5</v>
      </c>
      <c r="L596">
        <v>14.3</v>
      </c>
      <c r="M596">
        <v>14.1</v>
      </c>
      <c r="N596">
        <v>13.6</v>
      </c>
      <c r="O596">
        <v>22.5</v>
      </c>
      <c r="P596">
        <v>22.8</v>
      </c>
      <c r="Q596">
        <v>22.5</v>
      </c>
      <c r="R596">
        <v>21.5</v>
      </c>
      <c r="S596">
        <v>21.4</v>
      </c>
      <c r="T596">
        <v>22.1</v>
      </c>
      <c r="U596">
        <v>2.35</v>
      </c>
      <c r="V596">
        <v>2.3199999999999998</v>
      </c>
      <c r="W596">
        <v>2.2799999999999998</v>
      </c>
      <c r="X596">
        <v>2.31</v>
      </c>
      <c r="Y596">
        <v>2.29</v>
      </c>
      <c r="Z596">
        <v>2.2599999999999998</v>
      </c>
      <c r="AA596">
        <v>37.1</v>
      </c>
      <c r="AB596">
        <v>36.200000000000003</v>
      </c>
      <c r="AC596">
        <v>37.4</v>
      </c>
      <c r="AD596">
        <v>35.6</v>
      </c>
      <c r="AE596">
        <v>35.9</v>
      </c>
      <c r="AF596">
        <v>35.200000000000003</v>
      </c>
      <c r="AG596" s="10">
        <v>1312</v>
      </c>
      <c r="AH596" s="10">
        <v>1270</v>
      </c>
      <c r="AI596" s="10">
        <v>1251</v>
      </c>
      <c r="AJ596" s="10">
        <v>1245</v>
      </c>
      <c r="AK596" s="10">
        <v>1253</v>
      </c>
      <c r="AL596" s="10">
        <v>1229</v>
      </c>
    </row>
    <row r="597" spans="1:38">
      <c r="A597" s="67"/>
      <c r="B597" s="55" t="s">
        <v>622</v>
      </c>
      <c r="C597">
        <v>45.1</v>
      </c>
      <c r="D597">
        <v>44.7</v>
      </c>
      <c r="E597">
        <v>45.5</v>
      </c>
      <c r="F597">
        <v>45.7</v>
      </c>
      <c r="G597">
        <v>45.4</v>
      </c>
      <c r="H597">
        <v>45.3</v>
      </c>
      <c r="I597">
        <v>14.8</v>
      </c>
      <c r="J597">
        <v>14.8</v>
      </c>
      <c r="K597">
        <v>15</v>
      </c>
      <c r="L597">
        <v>14</v>
      </c>
      <c r="M597">
        <v>14</v>
      </c>
      <c r="N597">
        <v>14.2</v>
      </c>
      <c r="O597">
        <v>24.4</v>
      </c>
      <c r="P597">
        <v>23.5</v>
      </c>
      <c r="Q597">
        <v>24.4</v>
      </c>
      <c r="R597">
        <v>23.4</v>
      </c>
      <c r="S597">
        <v>22.8</v>
      </c>
      <c r="T597">
        <v>21.8</v>
      </c>
      <c r="U597">
        <v>2.2999999999999998</v>
      </c>
      <c r="V597">
        <v>2.34</v>
      </c>
      <c r="W597">
        <v>2.34</v>
      </c>
      <c r="X597">
        <v>2.36</v>
      </c>
      <c r="Y597">
        <v>2.35</v>
      </c>
      <c r="Z597">
        <v>2.34</v>
      </c>
      <c r="AA597">
        <v>31.4</v>
      </c>
      <c r="AB597">
        <v>30.5</v>
      </c>
      <c r="AC597">
        <v>31.3</v>
      </c>
      <c r="AD597">
        <v>32.200000000000003</v>
      </c>
      <c r="AE597">
        <v>31.6</v>
      </c>
      <c r="AF597">
        <v>31.5</v>
      </c>
      <c r="AG597" s="10">
        <v>946</v>
      </c>
      <c r="AH597" s="10">
        <v>943</v>
      </c>
      <c r="AI597" s="10">
        <v>940</v>
      </c>
      <c r="AJ597" s="10">
        <v>939</v>
      </c>
      <c r="AK597" s="10">
        <v>938</v>
      </c>
      <c r="AL597" s="10">
        <v>922</v>
      </c>
    </row>
    <row r="598" spans="1:38">
      <c r="A598" s="67"/>
      <c r="B598" s="55" t="s">
        <v>623</v>
      </c>
      <c r="C598">
        <v>38.9</v>
      </c>
      <c r="D598">
        <v>39.799999999999997</v>
      </c>
      <c r="E598">
        <v>40.200000000000003</v>
      </c>
      <c r="F598">
        <v>40.799999999999997</v>
      </c>
      <c r="G598">
        <v>41</v>
      </c>
      <c r="H598">
        <v>41.3</v>
      </c>
      <c r="I598">
        <v>21.4</v>
      </c>
      <c r="J598">
        <v>21.5</v>
      </c>
      <c r="K598">
        <v>21.1</v>
      </c>
      <c r="L598">
        <v>20.5</v>
      </c>
      <c r="M598">
        <v>20.3</v>
      </c>
      <c r="N598">
        <v>19.3</v>
      </c>
      <c r="O598">
        <v>10.9</v>
      </c>
      <c r="P598">
        <v>12.4</v>
      </c>
      <c r="Q598">
        <v>13.1</v>
      </c>
      <c r="R598">
        <v>14.2</v>
      </c>
      <c r="S598">
        <v>14.1</v>
      </c>
      <c r="T598">
        <v>14.7</v>
      </c>
      <c r="U598">
        <v>2.64</v>
      </c>
      <c r="V598">
        <v>2.61</v>
      </c>
      <c r="W598">
        <v>2.63</v>
      </c>
      <c r="X598">
        <v>2.65</v>
      </c>
      <c r="Y598">
        <v>2.65</v>
      </c>
      <c r="Z598">
        <v>2.63</v>
      </c>
      <c r="AA598">
        <v>23.5</v>
      </c>
      <c r="AB598">
        <v>24.4</v>
      </c>
      <c r="AC598">
        <v>24.8</v>
      </c>
      <c r="AD598">
        <v>24.7</v>
      </c>
      <c r="AE598">
        <v>25.6</v>
      </c>
      <c r="AF598">
        <v>27</v>
      </c>
      <c r="AG598" s="10">
        <v>1180</v>
      </c>
      <c r="AH598" s="10">
        <v>1165</v>
      </c>
      <c r="AI598" s="10">
        <v>1166</v>
      </c>
      <c r="AJ598" s="10">
        <v>1168</v>
      </c>
      <c r="AK598" s="10">
        <v>1162</v>
      </c>
      <c r="AL598" s="10">
        <v>1160</v>
      </c>
    </row>
    <row r="599" spans="1:38">
      <c r="A599" s="68"/>
      <c r="B599" s="56" t="s">
        <v>624</v>
      </c>
      <c r="C599" s="15">
        <v>40.4</v>
      </c>
      <c r="D599" s="15">
        <v>40.9</v>
      </c>
      <c r="E599" s="15">
        <v>41.8</v>
      </c>
      <c r="F599" s="15">
        <v>42.2</v>
      </c>
      <c r="G599" s="15">
        <v>43</v>
      </c>
      <c r="H599" s="15">
        <v>43.1</v>
      </c>
      <c r="I599" s="15">
        <v>16.3</v>
      </c>
      <c r="J599" s="15">
        <v>16.3</v>
      </c>
      <c r="K599" s="15">
        <v>15.8</v>
      </c>
      <c r="L599" s="15">
        <v>16.8</v>
      </c>
      <c r="M599" s="15">
        <v>15.8</v>
      </c>
      <c r="N599" s="15">
        <v>16.2</v>
      </c>
      <c r="O599" s="15">
        <v>11.7</v>
      </c>
      <c r="P599" s="15">
        <v>12.8</v>
      </c>
      <c r="Q599" s="15">
        <v>14.2</v>
      </c>
      <c r="R599" s="15">
        <v>15.6</v>
      </c>
      <c r="S599" s="15">
        <v>18</v>
      </c>
      <c r="T599" s="15">
        <v>19.5</v>
      </c>
      <c r="U599" s="15">
        <v>2.58</v>
      </c>
      <c r="V599" s="15">
        <v>2.58</v>
      </c>
      <c r="W599" s="15">
        <v>2.58</v>
      </c>
      <c r="X599" s="15">
        <v>2.6</v>
      </c>
      <c r="Y599" s="15">
        <v>2.57</v>
      </c>
      <c r="Z599" s="15">
        <v>2.56</v>
      </c>
      <c r="AA599" s="15">
        <v>26.8</v>
      </c>
      <c r="AB599" s="15">
        <v>26.3</v>
      </c>
      <c r="AC599" s="15">
        <v>25.7</v>
      </c>
      <c r="AD599" s="15">
        <v>23.4</v>
      </c>
      <c r="AE599" s="15">
        <v>23.7</v>
      </c>
      <c r="AF599" s="15">
        <v>25.2</v>
      </c>
      <c r="AG599" s="16">
        <v>1251</v>
      </c>
      <c r="AH599" s="16">
        <v>1253</v>
      </c>
      <c r="AI599" s="16">
        <v>1256</v>
      </c>
      <c r="AJ599" s="16">
        <v>1241</v>
      </c>
      <c r="AK599" s="16">
        <v>1211</v>
      </c>
      <c r="AL599" s="16">
        <v>1233</v>
      </c>
    </row>
  </sheetData>
  <mergeCells count="25">
    <mergeCell ref="A574:A599"/>
    <mergeCell ref="A339:A351"/>
    <mergeCell ref="A352:A404"/>
    <mergeCell ref="A405:A441"/>
    <mergeCell ref="A442:A486"/>
    <mergeCell ref="A487:A525"/>
    <mergeCell ref="A526:A573"/>
    <mergeCell ref="A308:A338"/>
    <mergeCell ref="AP2:AU2"/>
    <mergeCell ref="AV2:BA2"/>
    <mergeCell ref="BB2:BG2"/>
    <mergeCell ref="BH2:BM2"/>
    <mergeCell ref="A4:A68"/>
    <mergeCell ref="A69:A127"/>
    <mergeCell ref="A128:A185"/>
    <mergeCell ref="A186:A256"/>
    <mergeCell ref="A257:A307"/>
    <mergeCell ref="BN2:BS2"/>
    <mergeCell ref="BT2:BY2"/>
    <mergeCell ref="C2:H2"/>
    <mergeCell ref="I2:N2"/>
    <mergeCell ref="O2:T2"/>
    <mergeCell ref="U2:Z2"/>
    <mergeCell ref="AA2:AF2"/>
    <mergeCell ref="AG2:AL2"/>
  </mergeCells>
  <pageMargins left="0.7" right="0.7" top="0.75" bottom="0.75" header="0.3" footer="0.3"/>
  <ignoredErrors>
    <ignoredError sqref="C3:AL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5"/>
  <sheetViews>
    <sheetView workbookViewId="0">
      <selection activeCell="A3" sqref="A3:A15"/>
    </sheetView>
  </sheetViews>
  <sheetFormatPr defaultColWidth="11.42578125" defaultRowHeight="15"/>
  <cols>
    <col min="1" max="1" width="24" customWidth="1"/>
  </cols>
  <sheetData>
    <row r="1" spans="1:37">
      <c r="A1" s="2"/>
      <c r="B1" s="62" t="s">
        <v>2</v>
      </c>
      <c r="C1" s="62"/>
      <c r="D1" s="62"/>
      <c r="E1" s="62"/>
      <c r="F1" s="62"/>
      <c r="G1" s="62"/>
      <c r="H1" s="63" t="s">
        <v>3</v>
      </c>
      <c r="I1" s="63"/>
      <c r="J1" s="63"/>
      <c r="K1" s="63"/>
      <c r="L1" s="63"/>
      <c r="M1" s="63"/>
      <c r="N1" s="64" t="s">
        <v>4</v>
      </c>
      <c r="O1" s="64"/>
      <c r="P1" s="64"/>
      <c r="Q1" s="64"/>
      <c r="R1" s="64"/>
      <c r="S1" s="64"/>
      <c r="T1" s="65" t="s">
        <v>5</v>
      </c>
      <c r="U1" s="65"/>
      <c r="V1" s="65"/>
      <c r="W1" s="65"/>
      <c r="X1" s="65"/>
      <c r="Y1" s="65"/>
      <c r="Z1" s="60" t="s">
        <v>6</v>
      </c>
      <c r="AA1" s="60"/>
      <c r="AB1" s="60"/>
      <c r="AC1" s="60"/>
      <c r="AD1" s="60"/>
      <c r="AE1" s="60"/>
      <c r="AF1" s="61" t="s">
        <v>7</v>
      </c>
      <c r="AG1" s="61"/>
      <c r="AH1" s="61"/>
      <c r="AI1" s="61"/>
      <c r="AJ1" s="61"/>
      <c r="AK1" s="61"/>
    </row>
    <row r="2" spans="1:37">
      <c r="A2" s="2"/>
      <c r="B2" s="3" t="s">
        <v>8</v>
      </c>
      <c r="C2" s="3" t="s">
        <v>9</v>
      </c>
      <c r="D2" s="3" t="s">
        <v>10</v>
      </c>
      <c r="E2" s="3" t="s">
        <v>11</v>
      </c>
      <c r="F2" s="3" t="s">
        <v>12</v>
      </c>
      <c r="G2" s="3" t="s">
        <v>13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8</v>
      </c>
      <c r="O2" s="5" t="s">
        <v>9</v>
      </c>
      <c r="P2" s="5" t="s">
        <v>10</v>
      </c>
      <c r="Q2" s="5" t="s">
        <v>11</v>
      </c>
      <c r="R2" s="5" t="s">
        <v>12</v>
      </c>
      <c r="S2" s="5" t="s">
        <v>13</v>
      </c>
      <c r="T2" s="6" t="s">
        <v>8</v>
      </c>
      <c r="U2" s="6" t="s">
        <v>9</v>
      </c>
      <c r="V2" s="6" t="s">
        <v>10</v>
      </c>
      <c r="W2" s="6" t="s">
        <v>11</v>
      </c>
      <c r="X2" s="6" t="s">
        <v>12</v>
      </c>
      <c r="Y2" s="6" t="s">
        <v>13</v>
      </c>
      <c r="Z2" s="7" t="s">
        <v>8</v>
      </c>
      <c r="AA2" s="7" t="s">
        <v>9</v>
      </c>
      <c r="AB2" s="7" t="s">
        <v>10</v>
      </c>
      <c r="AC2" s="7" t="s">
        <v>11</v>
      </c>
      <c r="AD2" s="7" t="s">
        <v>12</v>
      </c>
      <c r="AE2" s="7" t="s">
        <v>13</v>
      </c>
      <c r="AF2" s="8" t="s">
        <v>8</v>
      </c>
      <c r="AG2" s="8" t="s">
        <v>9</v>
      </c>
      <c r="AH2" s="8" t="s">
        <v>10</v>
      </c>
      <c r="AI2" s="8" t="s">
        <v>11</v>
      </c>
      <c r="AJ2" s="8" t="s">
        <v>12</v>
      </c>
      <c r="AK2" s="8" t="s">
        <v>13</v>
      </c>
    </row>
    <row r="3" spans="1:37">
      <c r="A3" s="58" t="s">
        <v>625</v>
      </c>
      <c r="B3" s="11">
        <f>AVERAGE('[1]Demografía secciones'!C4:C68)</f>
        <v>43.244615384615386</v>
      </c>
      <c r="C3" s="11">
        <f>AVERAGE('[1]Demografía secciones'!D4:D68)</f>
        <v>43.447692307692307</v>
      </c>
      <c r="D3" s="11">
        <f>AVERAGE('[1]Demografía secciones'!E4:E68)</f>
        <v>43.623076923076923</v>
      </c>
      <c r="E3" s="11">
        <f>AVERAGE('[1]Demografía secciones'!F4:F68)</f>
        <v>43.795312500000009</v>
      </c>
      <c r="F3" s="11">
        <f>AVERAGE('[1]Demografía secciones'!G4:G68)</f>
        <v>43.993749999999984</v>
      </c>
      <c r="G3" s="11">
        <f>AVERAGE('[1]Demografía secciones'!H4:H68)</f>
        <v>44.296874999999986</v>
      </c>
      <c r="H3" s="11">
        <f>AVERAGE('[1]Demografía secciones'!I4:I68)</f>
        <v>16.616923076923076</v>
      </c>
      <c r="I3" s="11">
        <f>AVERAGE('[1]Demografía secciones'!J4:J68)</f>
        <v>16.764615384615382</v>
      </c>
      <c r="J3" s="11">
        <f>AVERAGE('[1]Demografía secciones'!K4:K68)</f>
        <v>16.584615384615386</v>
      </c>
      <c r="K3" s="11">
        <f>AVERAGE('[1]Demografía secciones'!L4:L68)</f>
        <v>16.321875000000002</v>
      </c>
      <c r="L3" s="11">
        <f>AVERAGE('[1]Demografía secciones'!M4:M68)</f>
        <v>16.160937499999999</v>
      </c>
      <c r="M3" s="11">
        <f>AVERAGE('[1]Demografía secciones'!N4:N68)</f>
        <v>15.979687499999997</v>
      </c>
      <c r="N3" s="11">
        <f>AVERAGE('[1]Demografía secciones'!O4:O68)</f>
        <v>20.953846153846158</v>
      </c>
      <c r="O3" s="11">
        <f>AVERAGE('[1]Demografía secciones'!P4:P68)</f>
        <v>21.346153846153843</v>
      </c>
      <c r="P3" s="11">
        <f>AVERAGE('[1]Demografía secciones'!Q4:Q68)</f>
        <v>21.655384615384616</v>
      </c>
      <c r="Q3" s="11">
        <f>AVERAGE('[1]Demografía secciones'!R4:R68)</f>
        <v>21.904687500000001</v>
      </c>
      <c r="R3" s="11">
        <f>AVERAGE('[1]Demografía secciones'!S4:S68)</f>
        <v>22.173437500000002</v>
      </c>
      <c r="S3" s="11">
        <f>AVERAGE('[1]Demografía secciones'!T4:T68)</f>
        <v>22.671874999999989</v>
      </c>
      <c r="T3" s="11">
        <f>AVERAGE('[1]Demografía secciones'!U4:U68)</f>
        <v>2.5390769230769226</v>
      </c>
      <c r="U3" s="11">
        <f>AVERAGE('[1]Demografía secciones'!V4:V68)</f>
        <v>2.5455384615384613</v>
      </c>
      <c r="V3" s="11">
        <f>AVERAGE('[1]Demografía secciones'!W4:W68)</f>
        <v>2.5416923076923084</v>
      </c>
      <c r="W3" s="11">
        <f>AVERAGE('[1]Demografía secciones'!X4:X68)</f>
        <v>2.5228125000000001</v>
      </c>
      <c r="X3" s="11">
        <f>AVERAGE('[1]Demografía secciones'!Y4:Y68)</f>
        <v>2.5145312499999992</v>
      </c>
      <c r="Y3" s="11">
        <f>AVERAGE('[1]Demografía secciones'!Z4:Z68)</f>
        <v>2.4881249999999997</v>
      </c>
      <c r="Z3" s="11">
        <f>AVERAGE('[1]Demografía secciones'!AA4:AA68)</f>
        <v>29.576923076923077</v>
      </c>
      <c r="AA3" s="11">
        <f>AVERAGE('[1]Demografía secciones'!AB4:AB68)</f>
        <v>29.115384615384613</v>
      </c>
      <c r="AB3" s="11">
        <f>AVERAGE('[1]Demografía secciones'!AC4:AC68)</f>
        <v>29.832307692307694</v>
      </c>
      <c r="AC3" s="11">
        <f>AVERAGE('[1]Demografía secciones'!AD4:AD68)</f>
        <v>30.365625000000001</v>
      </c>
      <c r="AD3" s="11">
        <f>AVERAGE('[1]Demografía secciones'!AE4:AE68)</f>
        <v>30.229687500000008</v>
      </c>
      <c r="AE3" s="11">
        <f>AVERAGE('[1]Demografía secciones'!AF4:AF68)</f>
        <v>30.742187500000004</v>
      </c>
      <c r="AF3" s="12">
        <f>SUM('[1]Demografía secciones'!AG4:AG68)</f>
        <v>85657</v>
      </c>
      <c r="AG3" s="12">
        <f>SUM('[1]Demografía secciones'!AH4:AH68)</f>
        <v>85472</v>
      </c>
      <c r="AH3" s="12">
        <f>SUM('[1]Demografía secciones'!AI4:AI68)</f>
        <v>86173</v>
      </c>
      <c r="AI3" s="12">
        <f>SUM('[1]Demografía secciones'!AJ4:AJ68)</f>
        <v>86277</v>
      </c>
      <c r="AJ3" s="12">
        <f>SUM('[1]Demografía secciones'!AK4:AK68)</f>
        <v>86396</v>
      </c>
      <c r="AK3" s="12">
        <f>SUM('[1]Demografía secciones'!AL4:AL68)</f>
        <v>85192</v>
      </c>
    </row>
    <row r="4" spans="1:37">
      <c r="A4" s="58" t="s">
        <v>16</v>
      </c>
      <c r="B4" s="11">
        <f>AVERAGE('[1]Demografía secciones'!C69:C127)</f>
        <v>41.761016949152541</v>
      </c>
      <c r="C4" s="11">
        <f>AVERAGE('[1]Demografía secciones'!D69:D127)</f>
        <v>42.076271186440664</v>
      </c>
      <c r="D4" s="11">
        <f>AVERAGE('[1]Demografía secciones'!E69:E127)</f>
        <v>42.301694915254224</v>
      </c>
      <c r="E4" s="11">
        <f>AVERAGE('[1]Demografía secciones'!F69:F127)</f>
        <v>42.467796610169479</v>
      </c>
      <c r="F4" s="11">
        <f>AVERAGE('[1]Demografía secciones'!G69:G127)</f>
        <v>42.674576271186432</v>
      </c>
      <c r="G4" s="11">
        <f>AVERAGE('[1]Demografía secciones'!H69:H127)</f>
        <v>43.140677966101691</v>
      </c>
      <c r="H4" s="11">
        <f>AVERAGE('[1]Demografía secciones'!I69:I127)</f>
        <v>18.057627118644067</v>
      </c>
      <c r="I4" s="11">
        <f>AVERAGE('[1]Demografía secciones'!J69:J127)</f>
        <v>18.138983050847454</v>
      </c>
      <c r="J4" s="11">
        <f>AVERAGE('[1]Demografía secciones'!K69:K127)</f>
        <v>18.138983050847454</v>
      </c>
      <c r="K4" s="11">
        <f>AVERAGE('[1]Demografía secciones'!L69:L127)</f>
        <v>18.032203389830507</v>
      </c>
      <c r="L4" s="11">
        <f>AVERAGE('[1]Demografía secciones'!M69:M127)</f>
        <v>17.942372881355933</v>
      </c>
      <c r="M4" s="11">
        <f>AVERAGE('[1]Demografía secciones'!N69:N127)</f>
        <v>17.56610169491525</v>
      </c>
      <c r="N4" s="11">
        <f>AVERAGE('[1]Demografía secciones'!O69:O127)</f>
        <v>18.20169491525424</v>
      </c>
      <c r="O4" s="11">
        <f>AVERAGE('[1]Demografía secciones'!P69:P127)</f>
        <v>18.642372881355939</v>
      </c>
      <c r="P4" s="11">
        <f>AVERAGE('[1]Demografía secciones'!Q69:Q127)</f>
        <v>19.103389830508473</v>
      </c>
      <c r="Q4" s="11">
        <f>AVERAGE('[1]Demografía secciones'!R69:R127)</f>
        <v>19.305084745762713</v>
      </c>
      <c r="R4" s="11">
        <f>AVERAGE('[1]Demografía secciones'!S69:S127)</f>
        <v>19.571186440677963</v>
      </c>
      <c r="S4" s="11">
        <f>AVERAGE('[1]Demografía secciones'!T69:T127)</f>
        <v>20.196610169491528</v>
      </c>
      <c r="T4" s="11">
        <f>AVERAGE('[1]Demografía secciones'!U69:U127)</f>
        <v>2.5794915254237285</v>
      </c>
      <c r="U4" s="11">
        <f>AVERAGE('[1]Demografía secciones'!V69:V127)</f>
        <v>2.5805084745762712</v>
      </c>
      <c r="V4" s="11">
        <f>AVERAGE('[1]Demografía secciones'!W69:W127)</f>
        <v>2.5913559322033897</v>
      </c>
      <c r="W4" s="11">
        <f>AVERAGE('[1]Demografía secciones'!X69:X127)</f>
        <v>2.5961016949152551</v>
      </c>
      <c r="X4" s="11">
        <f>AVERAGE('[1]Demografía secciones'!Y69:Y127)</f>
        <v>2.6059322033898304</v>
      </c>
      <c r="Y4" s="11">
        <f>AVERAGE('[1]Demografía secciones'!Z69:Z127)</f>
        <v>2.5737288135593213</v>
      </c>
      <c r="Z4" s="11">
        <f>AVERAGE('[1]Demografía secciones'!AA69:AA127)</f>
        <v>26.696610169491525</v>
      </c>
      <c r="AA4" s="11">
        <f>AVERAGE('[1]Demografía secciones'!AB69:AB127)</f>
        <v>26.327118644067788</v>
      </c>
      <c r="AB4" s="11">
        <f>AVERAGE('[1]Demografía secciones'!AC69:AC127)</f>
        <v>26.294915254237285</v>
      </c>
      <c r="AC4" s="11">
        <f>AVERAGE('[1]Demografía secciones'!AD69:AD127)</f>
        <v>26.35423728813559</v>
      </c>
      <c r="AD4" s="11">
        <f>AVERAGE('[1]Demografía secciones'!AE69:AE127)</f>
        <v>26.179661016949144</v>
      </c>
      <c r="AE4" s="11">
        <f>AVERAGE('[1]Demografía secciones'!AF69:AF127)</f>
        <v>26.872881355932197</v>
      </c>
      <c r="AF4" s="12">
        <f>SUM('[1]Demografía secciones'!AG69:AG127)</f>
        <v>85735</v>
      </c>
      <c r="AG4" s="12">
        <f>SUM('[1]Demografía secciones'!AH69:AH127)</f>
        <v>86175</v>
      </c>
      <c r="AH4" s="12">
        <f>SUM('[1]Demografía secciones'!AI69:AI127)</f>
        <v>87083</v>
      </c>
      <c r="AI4" s="12">
        <f>SUM('[1]Demografía secciones'!AJ69:AJ127)</f>
        <v>88245</v>
      </c>
      <c r="AJ4" s="12">
        <f>SUM('[1]Demografía secciones'!AK69:AK127)</f>
        <v>89521</v>
      </c>
      <c r="AK4" s="12">
        <f>SUM('[1]Demografía secciones'!AL69:AL127)</f>
        <v>88435</v>
      </c>
    </row>
    <row r="5" spans="1:37">
      <c r="A5" s="58" t="s">
        <v>20</v>
      </c>
      <c r="B5" s="11">
        <f>AVERAGE('[1]Demografía secciones'!C128:C185)</f>
        <v>45.384482758620692</v>
      </c>
      <c r="C5" s="11">
        <f>AVERAGE('[1]Demografía secciones'!D128:D185)</f>
        <v>45.443103448275878</v>
      </c>
      <c r="D5" s="11">
        <f>AVERAGE('[1]Demografía secciones'!E128:E185)</f>
        <v>45.439655172413779</v>
      </c>
      <c r="E5" s="11">
        <f>AVERAGE('[1]Demografía secciones'!F128:F185)</f>
        <v>45.420689655172424</v>
      </c>
      <c r="F5" s="11">
        <f>AVERAGE('[1]Demografía secciones'!G128:G185)</f>
        <v>45.501724137931035</v>
      </c>
      <c r="G5" s="11">
        <f>AVERAGE('[1]Demografía secciones'!H128:H185)</f>
        <v>45.737931034482763</v>
      </c>
      <c r="H5" s="11">
        <f>AVERAGE('[1]Demografía secciones'!I128:I185)</f>
        <v>15.034482758620685</v>
      </c>
      <c r="I5" s="11">
        <f>AVERAGE('[1]Demografía secciones'!J128:J185)</f>
        <v>15.189655172413795</v>
      </c>
      <c r="J5" s="11">
        <f>AVERAGE('[1]Demografía secciones'!K128:K185)</f>
        <v>15.141379310344826</v>
      </c>
      <c r="K5" s="11">
        <f>AVERAGE('[1]Demografía secciones'!L128:L185)</f>
        <v>15.125862068965523</v>
      </c>
      <c r="L5" s="11">
        <f>AVERAGE('[1]Demografía secciones'!M128:M185)</f>
        <v>15.048275862068966</v>
      </c>
      <c r="M5" s="11">
        <f>AVERAGE('[1]Demografía secciones'!N128:N185)</f>
        <v>14.815517241379307</v>
      </c>
      <c r="N5" s="11">
        <f>AVERAGE('[1]Demografía secciones'!O128:O185)</f>
        <v>23.891379310344835</v>
      </c>
      <c r="O5" s="11">
        <f>AVERAGE('[1]Demografía secciones'!P128:P185)</f>
        <v>23.801724137931025</v>
      </c>
      <c r="P5" s="11">
        <f>AVERAGE('[1]Demografía secciones'!Q128:Q185)</f>
        <v>23.69655172413793</v>
      </c>
      <c r="Q5" s="11">
        <f>AVERAGE('[1]Demografía secciones'!R128:R185)</f>
        <v>23.534482758620694</v>
      </c>
      <c r="R5" s="11">
        <f>AVERAGE('[1]Demografía secciones'!S128:S185)</f>
        <v>23.406896551724142</v>
      </c>
      <c r="S5" s="11">
        <f>AVERAGE('[1]Demografía secciones'!T128:T185)</f>
        <v>23.610344827586207</v>
      </c>
      <c r="T5" s="11">
        <f>AVERAGE('[1]Demografía secciones'!U128:U185)</f>
        <v>2.4079310344827585</v>
      </c>
      <c r="U5" s="11">
        <f>AVERAGE('[1]Demografía secciones'!V128:V185)</f>
        <v>2.4013793103448275</v>
      </c>
      <c r="V5" s="11">
        <f>AVERAGE('[1]Demografía secciones'!W128:W185)</f>
        <v>2.4013793103448271</v>
      </c>
      <c r="W5" s="11">
        <f>AVERAGE('[1]Demografía secciones'!X128:X185)</f>
        <v>2.4012068965517255</v>
      </c>
      <c r="X5" s="11">
        <f>AVERAGE('[1]Demografía secciones'!Y128:Y185)</f>
        <v>2.4006896551724144</v>
      </c>
      <c r="Y5" s="11">
        <f>AVERAGE('[1]Demografía secciones'!Z128:Z185)</f>
        <v>2.3665517241379299</v>
      </c>
      <c r="Z5" s="11">
        <f>AVERAGE('[1]Demografía secciones'!AA128:AA185)</f>
        <v>33.010344827586202</v>
      </c>
      <c r="AA5" s="11">
        <f>AVERAGE('[1]Demografía secciones'!AB128:AB185)</f>
        <v>32.896551724137936</v>
      </c>
      <c r="AB5" s="11">
        <f>AVERAGE('[1]Demografía secciones'!AC128:AC185)</f>
        <v>33.301724137931039</v>
      </c>
      <c r="AC5" s="11">
        <f>AVERAGE('[1]Demografía secciones'!AD128:AD185)</f>
        <v>33.343103448275862</v>
      </c>
      <c r="AD5" s="11">
        <f>AVERAGE('[1]Demografía secciones'!AE128:AE185)</f>
        <v>33.287931034482753</v>
      </c>
      <c r="AE5" s="11">
        <f>AVERAGE('[1]Demografía secciones'!AF128:AF185)</f>
        <v>34.275862068965523</v>
      </c>
      <c r="AF5" s="12">
        <f>SUM('[1]Demografía secciones'!AG128:AG185)</f>
        <v>73372</v>
      </c>
      <c r="AG5" s="12">
        <f>SUM('[1]Demografía secciones'!AH128:AH185)</f>
        <v>73452</v>
      </c>
      <c r="AH5" s="12">
        <f>SUM('[1]Demografía secciones'!AI128:AI185)</f>
        <v>73831</v>
      </c>
      <c r="AI5" s="12">
        <f>SUM('[1]Demografía secciones'!AJ128:AJ185)</f>
        <v>74155</v>
      </c>
      <c r="AJ5" s="12">
        <f>SUM('[1]Demografía secciones'!AK128:AK185)</f>
        <v>74618</v>
      </c>
      <c r="AK5" s="12">
        <f>SUM('[1]Demografía secciones'!AL128:AL185)</f>
        <v>73373</v>
      </c>
    </row>
    <row r="6" spans="1:37">
      <c r="A6" s="58" t="s">
        <v>40</v>
      </c>
      <c r="B6" s="11">
        <f>AVERAGE('[1]Demografía secciones'!C574:C599)</f>
        <v>43.719230769230769</v>
      </c>
      <c r="C6" s="11">
        <f>AVERAGE('[1]Demografía secciones'!D574:D599)</f>
        <v>44.053846153846152</v>
      </c>
      <c r="D6" s="11">
        <f>AVERAGE('[1]Demografía secciones'!E574:E599)</f>
        <v>44.246153846153852</v>
      </c>
      <c r="E6" s="11">
        <f>AVERAGE('[1]Demografía secciones'!F574:F599)</f>
        <v>44.179166666666667</v>
      </c>
      <c r="F6" s="11">
        <f>AVERAGE('[1]Demografía secciones'!G574:G599)</f>
        <v>44.35</v>
      </c>
      <c r="G6" s="11">
        <f>AVERAGE('[1]Demografía secciones'!H574:H599)</f>
        <v>44.554166666666653</v>
      </c>
      <c r="H6" s="11">
        <f>AVERAGE('[1]Demografía secciones'!I574:I599)</f>
        <v>16.365384615384613</v>
      </c>
      <c r="I6" s="11">
        <f>AVERAGE('[1]Demografía secciones'!J574:J599)</f>
        <v>16.407692307692312</v>
      </c>
      <c r="J6" s="11">
        <f>AVERAGE('[1]Demografía secciones'!K574:K599)</f>
        <v>16.2</v>
      </c>
      <c r="K6" s="11">
        <f>AVERAGE('[1]Demografía secciones'!L574:L599)</f>
        <v>16.195833333333336</v>
      </c>
      <c r="L6" s="11">
        <f>AVERAGE('[1]Demografía secciones'!M574:M599)</f>
        <v>15.687500000000002</v>
      </c>
      <c r="M6" s="11">
        <f>AVERAGE('[1]Demografía secciones'!N574:N599)</f>
        <v>15.420833333333329</v>
      </c>
      <c r="N6" s="11">
        <f>AVERAGE('[1]Demografía secciones'!O574:O599)</f>
        <v>21.073076923076918</v>
      </c>
      <c r="O6" s="11">
        <f>AVERAGE('[1]Demografía secciones'!P574:P599)</f>
        <v>21.426923076923067</v>
      </c>
      <c r="P6" s="11">
        <f>AVERAGE('[1]Demografía secciones'!Q574:Q599)</f>
        <v>21.500000000000004</v>
      </c>
      <c r="Q6" s="11">
        <f>AVERAGE('[1]Demografía secciones'!R574:R599)</f>
        <v>20.987500000000001</v>
      </c>
      <c r="R6" s="11">
        <f>AVERAGE('[1]Demografía secciones'!S574:S599)</f>
        <v>20.912499999999998</v>
      </c>
      <c r="S6" s="11">
        <f>AVERAGE('[1]Demografía secciones'!T574:T599)</f>
        <v>21.091666666666665</v>
      </c>
      <c r="T6" s="11">
        <f>AVERAGE('[1]Demografía secciones'!U574:U599)</f>
        <v>2.4307692307692301</v>
      </c>
      <c r="U6" s="11">
        <f>AVERAGE('[1]Demografía secciones'!V574:V599)</f>
        <v>2.4034615384615376</v>
      </c>
      <c r="V6" s="11">
        <f>AVERAGE('[1]Demografía secciones'!W574:W599)</f>
        <v>2.4057692307692315</v>
      </c>
      <c r="W6" s="11">
        <f>AVERAGE('[1]Demografía secciones'!X574:X599)</f>
        <v>2.4079166666666674</v>
      </c>
      <c r="X6" s="11">
        <f>AVERAGE('[1]Demografía secciones'!Y574:Y599)</f>
        <v>2.4037500000000001</v>
      </c>
      <c r="Y6" s="11">
        <f>AVERAGE('[1]Demografía secciones'!Z574:Z599)</f>
        <v>2.3629166666666674</v>
      </c>
      <c r="Z6" s="11">
        <f>AVERAGE('[1]Demografía secciones'!AA574:AA599)</f>
        <v>33.276923076923076</v>
      </c>
      <c r="AA6" s="11">
        <f>AVERAGE('[1]Demografía secciones'!AB574:AB599)</f>
        <v>33.026923076923069</v>
      </c>
      <c r="AB6" s="11">
        <f>AVERAGE('[1]Demografía secciones'!AC574:AC599)</f>
        <v>33.71153846153846</v>
      </c>
      <c r="AC6" s="11">
        <f>AVERAGE('[1]Demografía secciones'!AD574:AD599)</f>
        <v>33.774999999999999</v>
      </c>
      <c r="AD6" s="11">
        <f>AVERAGE('[1]Demografía secciones'!AE574:AE599)</f>
        <v>33.75416666666667</v>
      </c>
      <c r="AE6" s="11">
        <f>AVERAGE('[1]Demografía secciones'!AF574:AF599)</f>
        <v>34.475000000000001</v>
      </c>
      <c r="AF6" s="12">
        <f>SUM('[1]Demografía secciones'!AG574:AG599)</f>
        <v>28663</v>
      </c>
      <c r="AG6" s="12">
        <f>SUM('[1]Demografía secciones'!AH574:AH599)</f>
        <v>28195</v>
      </c>
      <c r="AH6" s="12">
        <f>SUM('[1]Demografía secciones'!AI574:AI599)</f>
        <v>28289</v>
      </c>
      <c r="AI6" s="12">
        <f>SUM('[1]Demografía secciones'!AJ574:AJ599)</f>
        <v>28241</v>
      </c>
      <c r="AJ6" s="12">
        <f>SUM('[1]Demografía secciones'!AK574:AK599)</f>
        <v>28252</v>
      </c>
      <c r="AK6" s="12">
        <f>SUM('[1]Demografía secciones'!AL574:AL599)</f>
        <v>27771</v>
      </c>
    </row>
    <row r="7" spans="1:37">
      <c r="A7" s="58" t="s">
        <v>36</v>
      </c>
      <c r="B7" s="11">
        <f>AVERAGE('[1]Demografía secciones'!C487:C525)</f>
        <v>44.943589743589747</v>
      </c>
      <c r="C7" s="11">
        <f>AVERAGE('[1]Demografía secciones'!D487:D525)</f>
        <v>45.079487179487188</v>
      </c>
      <c r="D7" s="11">
        <f>AVERAGE('[1]Demografía secciones'!E487:E525)</f>
        <v>45.158974358974362</v>
      </c>
      <c r="E7" s="11">
        <f>AVERAGE('[1]Demografía secciones'!F487:F525)</f>
        <v>45.044736842105266</v>
      </c>
      <c r="F7" s="11">
        <f>AVERAGE('[1]Demografía secciones'!G487:G525)</f>
        <v>45.173684210526325</v>
      </c>
      <c r="G7" s="11">
        <f>AVERAGE('[1]Demografía secciones'!H487:H525)</f>
        <v>45.521052631578961</v>
      </c>
      <c r="H7" s="11">
        <f>AVERAGE('[1]Demografía secciones'!I487:I525)</f>
        <v>14.543589743589742</v>
      </c>
      <c r="I7" s="11">
        <f>AVERAGE('[1]Demografía secciones'!J487:J525)</f>
        <v>14.638461538461538</v>
      </c>
      <c r="J7" s="11">
        <f>AVERAGE('[1]Demografía secciones'!K487:K525)</f>
        <v>14.420512820512817</v>
      </c>
      <c r="K7" s="11">
        <f>AVERAGE('[1]Demografía secciones'!L487:L525)</f>
        <v>14.473684210526319</v>
      </c>
      <c r="L7" s="11">
        <f>AVERAGE('[1]Demografía secciones'!M487:M525)</f>
        <v>14.421052631578945</v>
      </c>
      <c r="M7" s="11">
        <f>AVERAGE('[1]Demografía secciones'!N487:N525)</f>
        <v>14.302631578947368</v>
      </c>
      <c r="N7" s="11">
        <f>AVERAGE('[1]Demografía secciones'!O487:O525)</f>
        <v>23.117948717948718</v>
      </c>
      <c r="O7" s="11">
        <f>AVERAGE('[1]Demografía secciones'!P487:P525)</f>
        <v>23.130769230769232</v>
      </c>
      <c r="P7" s="11">
        <f>AVERAGE('[1]Demografía secciones'!Q487:Q525)</f>
        <v>23.076923076923077</v>
      </c>
      <c r="Q7" s="11">
        <f>AVERAGE('[1]Demografía secciones'!R487:R525)</f>
        <v>22.813157894736843</v>
      </c>
      <c r="R7" s="11">
        <f>AVERAGE('[1]Demografía secciones'!S487:S525)</f>
        <v>22.892105263157895</v>
      </c>
      <c r="S7" s="11">
        <f>AVERAGE('[1]Demografía secciones'!T487:T525)</f>
        <v>23.315789473684209</v>
      </c>
      <c r="T7" s="11">
        <f>AVERAGE('[1]Demografía secciones'!U487:U525)</f>
        <v>2.4343589743589744</v>
      </c>
      <c r="U7" s="11">
        <f>AVERAGE('[1]Demografía secciones'!V487:V525)</f>
        <v>2.4310256410256406</v>
      </c>
      <c r="V7" s="11">
        <f>AVERAGE('[1]Demografía secciones'!W487:W525)</f>
        <v>2.4394871794871795</v>
      </c>
      <c r="W7" s="11">
        <f>AVERAGE('[1]Demografía secciones'!X487:X525)</f>
        <v>2.4484210526315793</v>
      </c>
      <c r="X7" s="11">
        <f>AVERAGE('[1]Demografía secciones'!Y487:Y525)</f>
        <v>2.4484210526315793</v>
      </c>
      <c r="Y7" s="11">
        <f>AVERAGE('[1]Demografía secciones'!Z487:Z525)</f>
        <v>2.3936842105263154</v>
      </c>
      <c r="Z7" s="11">
        <f>AVERAGE('[1]Demografía secciones'!AA487:AA525)</f>
        <v>31.148717948717948</v>
      </c>
      <c r="AA7" s="11">
        <f>AVERAGE('[1]Demografía secciones'!AB487:AB525)</f>
        <v>30.987179487179485</v>
      </c>
      <c r="AB7" s="11">
        <f>AVERAGE('[1]Demografía secciones'!AC487:AC525)</f>
        <v>30.971794871794881</v>
      </c>
      <c r="AC7" s="11">
        <f>AVERAGE('[1]Demografía secciones'!AD487:AD525)</f>
        <v>30.765789473684208</v>
      </c>
      <c r="AD7" s="11">
        <f>AVERAGE('[1]Demografía secciones'!AE487:AE525)</f>
        <v>30.968421052631584</v>
      </c>
      <c r="AE7" s="11">
        <f>AVERAGE('[1]Demografía secciones'!AF487:AF525)</f>
        <v>32.044736842105259</v>
      </c>
      <c r="AF7" s="12">
        <f>SUM('[1]Demografía secciones'!AG487:AG525)</f>
        <v>47658</v>
      </c>
      <c r="AG7" s="12">
        <f>SUM('[1]Demografía secciones'!AH487:AH525)</f>
        <v>47686</v>
      </c>
      <c r="AH7" s="12">
        <f>SUM('[1]Demografía secciones'!AI487:AI525)</f>
        <v>48021</v>
      </c>
      <c r="AI7" s="12">
        <f>SUM('[1]Demografía secciones'!AJ487:AJ525)</f>
        <v>48404</v>
      </c>
      <c r="AJ7" s="12">
        <f>SUM('[1]Demografía secciones'!AK487:AK525)</f>
        <v>48849</v>
      </c>
      <c r="AK7" s="12">
        <f>SUM('[1]Demografía secciones'!AL487:AL525)</f>
        <v>47782</v>
      </c>
    </row>
    <row r="8" spans="1:37">
      <c r="A8" s="58" t="s">
        <v>26</v>
      </c>
      <c r="B8" s="11">
        <f>AVERAGE('[1]Demografía secciones'!C308:C338)</f>
        <v>44.923333333333332</v>
      </c>
      <c r="C8" s="11">
        <f>AVERAGE('[1]Demografía secciones'!D308:D338)</f>
        <v>45.177419354838726</v>
      </c>
      <c r="D8" s="11">
        <f>AVERAGE('[1]Demografía secciones'!E308:E338)</f>
        <v>45.241935483870961</v>
      </c>
      <c r="E8" s="11">
        <f>AVERAGE('[1]Demografía secciones'!F308:F338)</f>
        <v>45.493548387096787</v>
      </c>
      <c r="F8" s="11">
        <f>AVERAGE('[1]Demografía secciones'!G308:G338)</f>
        <v>45.78387096774194</v>
      </c>
      <c r="G8" s="11">
        <f>AVERAGE('[1]Demografía secciones'!H308:H338)</f>
        <v>46.274193548387089</v>
      </c>
      <c r="H8" s="11">
        <f>AVERAGE('[1]Demografía secciones'!I308:I338)</f>
        <v>13.993548387096778</v>
      </c>
      <c r="I8" s="11">
        <f>AVERAGE('[1]Demografía secciones'!J308:J338)</f>
        <v>13.919354838709676</v>
      </c>
      <c r="J8" s="11">
        <f>AVERAGE('[1]Demografía secciones'!K308:K338)</f>
        <v>13.980645161290322</v>
      </c>
      <c r="K8" s="11">
        <f>AVERAGE('[1]Demografía secciones'!L308:L338)</f>
        <v>13.770967741935483</v>
      </c>
      <c r="L8" s="11">
        <f>AVERAGE('[1]Demografía secciones'!M308:M338)</f>
        <v>13.480645161290321</v>
      </c>
      <c r="M8" s="11">
        <f>AVERAGE('[1]Demografía secciones'!N308:N338)</f>
        <v>13.270967741935483</v>
      </c>
      <c r="N8" s="11">
        <f>AVERAGE('[1]Demografía secciones'!O308:O338)</f>
        <v>21.729032258064521</v>
      </c>
      <c r="O8" s="11">
        <f>AVERAGE('[1]Demografía secciones'!P308:P338)</f>
        <v>22.538709677419355</v>
      </c>
      <c r="P8" s="11">
        <f>AVERAGE('[1]Demografía secciones'!Q308:Q338)</f>
        <v>22.954838709677421</v>
      </c>
      <c r="Q8" s="11">
        <f>AVERAGE('[1]Demografía secciones'!R308:R338)</f>
        <v>23.49677419354839</v>
      </c>
      <c r="R8" s="11">
        <f>AVERAGE('[1]Demografía secciones'!S308:S338)</f>
        <v>24.054838709677412</v>
      </c>
      <c r="S8" s="11">
        <f>AVERAGE('[1]Demografía secciones'!T308:T338)</f>
        <v>24.954838709677421</v>
      </c>
      <c r="T8" s="11">
        <f>AVERAGE('[1]Demografía secciones'!U308:U338)</f>
        <v>2.4458064516129037</v>
      </c>
      <c r="U8" s="11">
        <f>AVERAGE('[1]Demografía secciones'!V308:V338)</f>
        <v>2.4422580645161287</v>
      </c>
      <c r="V8" s="11">
        <f>AVERAGE('[1]Demografía secciones'!W308:W338)</f>
        <v>2.4451612903225803</v>
      </c>
      <c r="W8" s="11">
        <f>AVERAGE('[1]Demografía secciones'!X308:X338)</f>
        <v>2.422903225806452</v>
      </c>
      <c r="X8" s="11">
        <f>AVERAGE('[1]Demografía secciones'!Y308:Y338)</f>
        <v>2.4161290322580649</v>
      </c>
      <c r="Y8" s="11">
        <f>AVERAGE('[1]Demografía secciones'!Z308:Z338)</f>
        <v>2.3754838709677424</v>
      </c>
      <c r="Z8" s="11">
        <f>AVERAGE('[1]Demografía secciones'!AA308:AA338)</f>
        <v>29.190322580645155</v>
      </c>
      <c r="AA8" s="11">
        <f>AVERAGE('[1]Demografía secciones'!AB308:AB338)</f>
        <v>28.780645161290323</v>
      </c>
      <c r="AB8" s="11">
        <f>AVERAGE('[1]Demografía secciones'!AC308:AC338)</f>
        <v>29.103225806451608</v>
      </c>
      <c r="AC8" s="11">
        <f>AVERAGE('[1]Demografía secciones'!AD308:AD338)</f>
        <v>29.783870967741937</v>
      </c>
      <c r="AD8" s="11">
        <f>AVERAGE('[1]Demografía secciones'!AE308:AE338)</f>
        <v>29.7258064516129</v>
      </c>
      <c r="AE8" s="11">
        <f>AVERAGE('[1]Demografía secciones'!AF308:AF338)</f>
        <v>30.674193548387091</v>
      </c>
      <c r="AF8" s="12">
        <f>SUM('[1]Demografía secciones'!AG308:AG338)</f>
        <v>41513</v>
      </c>
      <c r="AG8" s="12">
        <f>SUM('[1]Demografía secciones'!AH308:AH338)</f>
        <v>40943</v>
      </c>
      <c r="AH8" s="12">
        <f>SUM('[1]Demografía secciones'!AI308:AI338)</f>
        <v>41196</v>
      </c>
      <c r="AI8" s="12">
        <f>SUM('[1]Demografía secciones'!AJ308:AJ338)</f>
        <v>41034</v>
      </c>
      <c r="AJ8" s="12">
        <f>SUM('[1]Demografía secciones'!AK308:AK338)</f>
        <v>41057</v>
      </c>
      <c r="AK8" s="12">
        <f>SUM('[1]Demografía secciones'!AL308:AL338)</f>
        <v>40314</v>
      </c>
    </row>
    <row r="9" spans="1:37">
      <c r="A9" s="58" t="s">
        <v>28</v>
      </c>
      <c r="B9" s="11">
        <f>AVERAGE('[1]Demografía secciones'!C339:C351)</f>
        <v>42.153846153846153</v>
      </c>
      <c r="C9" s="11">
        <f>AVERAGE('[1]Demografía secciones'!D339:D351)</f>
        <v>42.484615384615381</v>
      </c>
      <c r="D9" s="11">
        <f>AVERAGE('[1]Demografía secciones'!E339:E351)</f>
        <v>42.646153846153837</v>
      </c>
      <c r="E9" s="11">
        <f>AVERAGE('[1]Demografía secciones'!F339:F351)</f>
        <v>42.8</v>
      </c>
      <c r="F9" s="11">
        <f>AVERAGE('[1]Demografía secciones'!G339:G351)</f>
        <v>42.976923076923072</v>
      </c>
      <c r="G9" s="11">
        <f>AVERAGE('[1]Demografía secciones'!H339:H351)</f>
        <v>43.307692307692299</v>
      </c>
      <c r="H9" s="11">
        <f>AVERAGE('[1]Demografía secciones'!I339:I351)</f>
        <v>18.146153846153847</v>
      </c>
      <c r="I9" s="11">
        <f>AVERAGE('[1]Demografía secciones'!J339:J351)</f>
        <v>18.069230769230771</v>
      </c>
      <c r="J9" s="11">
        <f>AVERAGE('[1]Demografía secciones'!K339:K351)</f>
        <v>18.007692307692309</v>
      </c>
      <c r="K9" s="11">
        <f>AVERAGE('[1]Demografía secciones'!L339:L351)</f>
        <v>17.992307692307691</v>
      </c>
      <c r="L9" s="11">
        <f>AVERAGE('[1]Demografía secciones'!M339:M351)</f>
        <v>17.969230769230769</v>
      </c>
      <c r="M9" s="11">
        <f>AVERAGE('[1]Demografía secciones'!N339:N351)</f>
        <v>17.523076923076921</v>
      </c>
      <c r="N9" s="11">
        <f>AVERAGE('[1]Demografía secciones'!O339:O351)</f>
        <v>18.215384615384618</v>
      </c>
      <c r="O9" s="11">
        <f>AVERAGE('[1]Demografía secciones'!P339:P351)</f>
        <v>18.623076923076926</v>
      </c>
      <c r="P9" s="11">
        <f>AVERAGE('[1]Demografía secciones'!Q339:Q351)</f>
        <v>18.8</v>
      </c>
      <c r="Q9" s="11">
        <f>AVERAGE('[1]Demografía secciones'!R339:R351)</f>
        <v>18.938461538461539</v>
      </c>
      <c r="R9" s="11">
        <f>AVERAGE('[1]Demografía secciones'!S339:S351)</f>
        <v>19</v>
      </c>
      <c r="S9" s="11">
        <f>AVERAGE('[1]Demografía secciones'!T339:T351)</f>
        <v>19.100000000000001</v>
      </c>
      <c r="T9" s="11">
        <f>AVERAGE('[1]Demografía secciones'!U339:U351)</f>
        <v>2.5615384615384613</v>
      </c>
      <c r="U9" s="11">
        <f>AVERAGE('[1]Demografía secciones'!V339:V351)</f>
        <v>2.5430769230769226</v>
      </c>
      <c r="V9" s="11">
        <f>AVERAGE('[1]Demografía secciones'!W339:W351)</f>
        <v>2.5453846153846151</v>
      </c>
      <c r="W9" s="11">
        <f>AVERAGE('[1]Demografía secciones'!X339:X351)</f>
        <v>2.5484615384615386</v>
      </c>
      <c r="X9" s="11">
        <f>AVERAGE('[1]Demografía secciones'!Y339:Y351)</f>
        <v>2.5553846153846158</v>
      </c>
      <c r="Y9" s="11">
        <f>AVERAGE('[1]Demografía secciones'!Z339:Z351)</f>
        <v>2.516923076923077</v>
      </c>
      <c r="Z9" s="11">
        <f>AVERAGE('[1]Demografía secciones'!AA339:AA351)</f>
        <v>28.430769230769233</v>
      </c>
      <c r="AA9" s="11">
        <f>AVERAGE('[1]Demografía secciones'!AB339:AB351)</f>
        <v>28.615384615384617</v>
      </c>
      <c r="AB9" s="11">
        <f>AVERAGE('[1]Demografía secciones'!AC339:AC351)</f>
        <v>28.892307692307689</v>
      </c>
      <c r="AC9" s="11">
        <f>AVERAGE('[1]Demografía secciones'!AD339:AD351)</f>
        <v>29.115384615384617</v>
      </c>
      <c r="AD9" s="11">
        <f>AVERAGE('[1]Demografía secciones'!AE339:AE351)</f>
        <v>28.799999999999994</v>
      </c>
      <c r="AE9" s="11">
        <f>AVERAGE('[1]Demografía secciones'!AF339:AF351)</f>
        <v>29.992307692307694</v>
      </c>
      <c r="AF9" s="12">
        <f>SUM('[1]Demografía secciones'!AG339:AG351)</f>
        <v>18744</v>
      </c>
      <c r="AG9" s="12">
        <f>SUM('[1]Demografía secciones'!AH339:AH351)</f>
        <v>18799</v>
      </c>
      <c r="AH9" s="12">
        <f>SUM('[1]Demografía secciones'!AI339:AI351)</f>
        <v>19051</v>
      </c>
      <c r="AI9" s="12">
        <f>SUM('[1]Demografía secciones'!AJ339:AJ351)</f>
        <v>19385</v>
      </c>
      <c r="AJ9" s="12">
        <f>SUM('[1]Demografía secciones'!AK339:AK351)</f>
        <v>19931</v>
      </c>
      <c r="AK9" s="12">
        <f>SUM('[1]Demografía secciones'!AL339:AL351)</f>
        <v>19878</v>
      </c>
    </row>
    <row r="10" spans="1:37">
      <c r="A10" s="59" t="s">
        <v>22</v>
      </c>
      <c r="B10" s="11">
        <f>AVERAGE('[1]Demografía secciones'!C69:C127)</f>
        <v>41.761016949152541</v>
      </c>
      <c r="C10" s="11">
        <f>AVERAGE('[1]Demografía secciones'!D69:D127)</f>
        <v>42.076271186440664</v>
      </c>
      <c r="D10" s="11">
        <f>AVERAGE('[1]Demografía secciones'!E69:E127)</f>
        <v>42.301694915254224</v>
      </c>
      <c r="E10" s="11">
        <f>AVERAGE('[1]Demografía secciones'!F69:F127)</f>
        <v>42.467796610169479</v>
      </c>
      <c r="F10" s="11">
        <f>AVERAGE('[1]Demografía secciones'!G69:G127)</f>
        <v>42.674576271186432</v>
      </c>
      <c r="G10" s="11">
        <f>AVERAGE('[1]Demografía secciones'!H69:H127)</f>
        <v>43.140677966101691</v>
      </c>
      <c r="H10" s="11">
        <f>AVERAGE('[1]Demografía secciones'!I69:I127)</f>
        <v>18.057627118644067</v>
      </c>
      <c r="I10" s="11">
        <f>AVERAGE('[1]Demografía secciones'!J69:J127)</f>
        <v>18.138983050847454</v>
      </c>
      <c r="J10" s="11">
        <f>AVERAGE('[1]Demografía secciones'!K69:K127)</f>
        <v>18.138983050847454</v>
      </c>
      <c r="K10" s="11">
        <f>AVERAGE('[1]Demografía secciones'!L69:L127)</f>
        <v>18.032203389830507</v>
      </c>
      <c r="L10" s="11">
        <f>AVERAGE('[1]Demografía secciones'!M69:M127)</f>
        <v>17.942372881355933</v>
      </c>
      <c r="M10" s="11">
        <f>AVERAGE('[1]Demografía secciones'!N69:N127)</f>
        <v>17.56610169491525</v>
      </c>
      <c r="N10" s="11">
        <f>AVERAGE('[1]Demografía secciones'!O69:O127)</f>
        <v>18.20169491525424</v>
      </c>
      <c r="O10" s="11">
        <f>AVERAGE('[1]Demografía secciones'!P69:P127)</f>
        <v>18.642372881355939</v>
      </c>
      <c r="P10" s="11">
        <f>AVERAGE('[1]Demografía secciones'!Q69:Q127)</f>
        <v>19.103389830508473</v>
      </c>
      <c r="Q10" s="11">
        <f>AVERAGE('[1]Demografía secciones'!R69:R127)</f>
        <v>19.305084745762713</v>
      </c>
      <c r="R10" s="11">
        <f>AVERAGE('[1]Demografía secciones'!S69:S127)</f>
        <v>19.571186440677963</v>
      </c>
      <c r="S10" s="11">
        <f>AVERAGE('[1]Demografía secciones'!T69:T127)</f>
        <v>20.196610169491528</v>
      </c>
      <c r="T10" s="11">
        <f>AVERAGE('[1]Demografía secciones'!U69:U127)</f>
        <v>2.5794915254237285</v>
      </c>
      <c r="U10" s="11">
        <f>AVERAGE('[1]Demografía secciones'!V69:V127)</f>
        <v>2.5805084745762712</v>
      </c>
      <c r="V10" s="11">
        <f>AVERAGE('[1]Demografía secciones'!W69:W127)</f>
        <v>2.5913559322033897</v>
      </c>
      <c r="W10" s="11">
        <f>AVERAGE('[1]Demografía secciones'!X69:X127)</f>
        <v>2.5961016949152551</v>
      </c>
      <c r="X10" s="11">
        <f>AVERAGE('[1]Demografía secciones'!Y69:Y127)</f>
        <v>2.6059322033898304</v>
      </c>
      <c r="Y10" s="11">
        <f>AVERAGE('[1]Demografía secciones'!Z69:Z127)</f>
        <v>2.5737288135593213</v>
      </c>
      <c r="Z10" s="11">
        <f>AVERAGE('[1]Demografía secciones'!AA69:AA127)</f>
        <v>26.696610169491525</v>
      </c>
      <c r="AA10" s="11">
        <f>AVERAGE('[1]Demografía secciones'!AB69:AB127)</f>
        <v>26.327118644067788</v>
      </c>
      <c r="AB10" s="11">
        <f>AVERAGE('[1]Demografía secciones'!AC69:AC127)</f>
        <v>26.294915254237285</v>
      </c>
      <c r="AC10" s="11">
        <f>AVERAGE('[1]Demografía secciones'!AD69:AD127)</f>
        <v>26.35423728813559</v>
      </c>
      <c r="AD10" s="11">
        <f>AVERAGE('[1]Demografía secciones'!AE69:AE127)</f>
        <v>26.179661016949144</v>
      </c>
      <c r="AE10" s="11">
        <f>AVERAGE('[1]Demografía secciones'!AF69:AF127)</f>
        <v>26.872881355932197</v>
      </c>
      <c r="AF10" s="12">
        <f>SUM('[1]Demografía secciones'!AG69:AG127)</f>
        <v>85735</v>
      </c>
      <c r="AG10" s="12">
        <f>SUM('[1]Demografía secciones'!AH69:AH127)</f>
        <v>86175</v>
      </c>
      <c r="AH10" s="12">
        <f>SUM('[1]Demografía secciones'!AI69:AI127)</f>
        <v>87083</v>
      </c>
      <c r="AI10" s="12">
        <f>SUM('[1]Demografía secciones'!AJ69:AJ127)</f>
        <v>88245</v>
      </c>
      <c r="AJ10" s="12">
        <f>SUM('[1]Demografía secciones'!AK69:AK127)</f>
        <v>89521</v>
      </c>
      <c r="AK10" s="12">
        <f>SUM('[1]Demografía secciones'!AL69:AL127)</f>
        <v>88435</v>
      </c>
    </row>
    <row r="11" spans="1:37">
      <c r="A11" s="58" t="s">
        <v>24</v>
      </c>
      <c r="B11" s="11">
        <f>AVERAGE('[1]Demografía secciones'!C257:C307)</f>
        <v>44.249019607843124</v>
      </c>
      <c r="C11" s="11">
        <f>AVERAGE('[1]Demografía secciones'!D257:D307)</f>
        <v>44.343137254901954</v>
      </c>
      <c r="D11" s="11">
        <f>AVERAGE('[1]Demografía secciones'!E257:E307)</f>
        <v>44.49607843137256</v>
      </c>
      <c r="E11" s="11">
        <f>AVERAGE('[1]Demografía secciones'!F257:F307)</f>
        <v>44.7</v>
      </c>
      <c r="F11" s="11">
        <f>AVERAGE('[1]Demografía secciones'!G257:G307)</f>
        <v>44.886274509803926</v>
      </c>
      <c r="G11" s="11">
        <f>AVERAGE('[1]Demografía secciones'!H257:H307)</f>
        <v>45.298039215686259</v>
      </c>
      <c r="H11" s="11">
        <f>AVERAGE('[1]Demografía secciones'!I257:I307)</f>
        <v>15.682352941176468</v>
      </c>
      <c r="I11" s="11">
        <f>AVERAGE('[1]Demografía secciones'!J257:J307)</f>
        <v>15.799999999999997</v>
      </c>
      <c r="J11" s="11">
        <f>AVERAGE('[1]Demografía secciones'!K257:K307)</f>
        <v>15.599999999999996</v>
      </c>
      <c r="K11" s="11">
        <f>AVERAGE('[1]Demografía secciones'!L257:L307)</f>
        <v>15.378431372549016</v>
      </c>
      <c r="L11" s="11">
        <f>AVERAGE('[1]Demografía secciones'!M257:M307)</f>
        <v>15.115686274509804</v>
      </c>
      <c r="M11" s="11">
        <f>AVERAGE('[1]Demografía secciones'!N257:N307)</f>
        <v>14.729411764705882</v>
      </c>
      <c r="N11" s="11">
        <f>AVERAGE('[1]Demografía secciones'!O257:O307)</f>
        <v>20.870588235294118</v>
      </c>
      <c r="O11" s="11">
        <f>AVERAGE('[1]Demografía secciones'!P257:P307)</f>
        <v>21.166666666666661</v>
      </c>
      <c r="P11" s="11">
        <f>AVERAGE('[1]Demografía secciones'!Q257:Q307)</f>
        <v>21.513725490196084</v>
      </c>
      <c r="Q11" s="11">
        <f>AVERAGE('[1]Demografía secciones'!R257:R307)</f>
        <v>21.860784313725492</v>
      </c>
      <c r="R11" s="11">
        <f>AVERAGE('[1]Demografía secciones'!S257:S307)</f>
        <v>22.09411764705883</v>
      </c>
      <c r="S11" s="11">
        <f>AVERAGE('[1]Demografía secciones'!T257:T307)</f>
        <v>22.609803921568638</v>
      </c>
      <c r="T11" s="11">
        <f>AVERAGE('[1]Demografía secciones'!U257:U307)</f>
        <v>2.5090196078431379</v>
      </c>
      <c r="U11" s="11">
        <f>AVERAGE('[1]Demografía secciones'!V257:V307)</f>
        <v>2.5198039215686276</v>
      </c>
      <c r="V11" s="11">
        <f>AVERAGE('[1]Demografía secciones'!W257:W307)</f>
        <v>2.5125490196078433</v>
      </c>
      <c r="W11" s="11">
        <f>AVERAGE('[1]Demografía secciones'!X257:X307)</f>
        <v>2.4998039215686272</v>
      </c>
      <c r="X11" s="11">
        <f>AVERAGE('[1]Demografía secciones'!Y257:Y307)</f>
        <v>2.4984313725490197</v>
      </c>
      <c r="Y11" s="11">
        <f>AVERAGE('[1]Demografía secciones'!Z257:Z307)</f>
        <v>2.4594117647058824</v>
      </c>
      <c r="Z11" s="11">
        <f>AVERAGE('[1]Demografía secciones'!AA257:AA307)</f>
        <v>27.588235294117652</v>
      </c>
      <c r="AA11" s="11">
        <f>AVERAGE('[1]Demografía secciones'!AB257:AB307)</f>
        <v>27.396078431372544</v>
      </c>
      <c r="AB11" s="11">
        <f>AVERAGE('[1]Demografía secciones'!AC257:AC307)</f>
        <v>27.700000000000006</v>
      </c>
      <c r="AC11" s="11">
        <f>AVERAGE('[1]Demografía secciones'!AD257:AD307)</f>
        <v>27.939215686274512</v>
      </c>
      <c r="AD11" s="11">
        <f>AVERAGE('[1]Demografía secciones'!AE257:AE307)</f>
        <v>28.319607843137263</v>
      </c>
      <c r="AE11" s="11">
        <f>AVERAGE('[1]Demografía secciones'!AF257:AF307)</f>
        <v>29.076470588235292</v>
      </c>
      <c r="AF11" s="12">
        <f>SUM('[1]Demografía secciones'!AG257:AG307)</f>
        <v>70028</v>
      </c>
      <c r="AG11" s="12">
        <f>SUM('[1]Demografía secciones'!AH257:AH307)</f>
        <v>70418</v>
      </c>
      <c r="AH11" s="12">
        <f>SUM('[1]Demografía secciones'!AI257:AI307)</f>
        <v>70845</v>
      </c>
      <c r="AI11" s="12">
        <f>SUM('[1]Demografía secciones'!AJ257:AJ307)</f>
        <v>71008</v>
      </c>
      <c r="AJ11" s="12">
        <f>SUM('[1]Demografía secciones'!AK257:AK307)</f>
        <v>71596</v>
      </c>
      <c r="AK11" s="12">
        <f>SUM('[1]Demografía secciones'!AL257:AL307)</f>
        <v>70568</v>
      </c>
    </row>
    <row r="12" spans="1:37">
      <c r="A12" s="58" t="s">
        <v>30</v>
      </c>
      <c r="B12" s="11">
        <f>AVERAGE('[1]Demografía secciones'!C352:C404)</f>
        <v>44.103773584905653</v>
      </c>
      <c r="C12" s="11">
        <f>AVERAGE('[1]Demografía secciones'!D352:D404)</f>
        <v>44.292452830188687</v>
      </c>
      <c r="D12" s="11">
        <f>AVERAGE('[1]Demografía secciones'!E352:E404)</f>
        <v>44.501886792452837</v>
      </c>
      <c r="E12" s="11">
        <f>AVERAGE('[1]Demografía secciones'!F352:F404)</f>
        <v>44.584905660377359</v>
      </c>
      <c r="F12" s="11">
        <f>AVERAGE('[1]Demografía secciones'!G352:G404)</f>
        <v>44.743396226415122</v>
      </c>
      <c r="G12" s="11">
        <f>AVERAGE('[1]Demografía secciones'!H352:H404)</f>
        <v>45.16415094339623</v>
      </c>
      <c r="H12" s="11">
        <f>AVERAGE('[1]Demografía secciones'!I352:I404)</f>
        <v>16.08301886792453</v>
      </c>
      <c r="I12" s="11">
        <f>AVERAGE('[1]Demografía secciones'!J352:J404)</f>
        <v>16.13962264150943</v>
      </c>
      <c r="J12" s="11">
        <f>AVERAGE('[1]Demografía secciones'!K352:K404)</f>
        <v>15.907547169811316</v>
      </c>
      <c r="K12" s="11">
        <f>AVERAGE('[1]Demografía secciones'!L352:L404)</f>
        <v>15.837735849056601</v>
      </c>
      <c r="L12" s="11">
        <f>AVERAGE('[1]Demografía secciones'!M352:M404)</f>
        <v>15.726415094339625</v>
      </c>
      <c r="M12" s="11">
        <f>AVERAGE('[1]Demografía secciones'!N352:N404)</f>
        <v>15.48867924528302</v>
      </c>
      <c r="N12" s="11">
        <f>AVERAGE('[1]Demografía secciones'!O352:O404)</f>
        <v>22.015094339622649</v>
      </c>
      <c r="O12" s="11">
        <f>AVERAGE('[1]Demografía secciones'!P352:P404)</f>
        <v>22.256603773584899</v>
      </c>
      <c r="P12" s="11">
        <f>AVERAGE('[1]Demografía secciones'!Q352:Q404)</f>
        <v>22.481132075471699</v>
      </c>
      <c r="Q12" s="11">
        <f>AVERAGE('[1]Demografía secciones'!R352:R404)</f>
        <v>22.471698113207548</v>
      </c>
      <c r="R12" s="11">
        <f>AVERAGE('[1]Demografía secciones'!S352:S404)</f>
        <v>22.47358490566037</v>
      </c>
      <c r="S12" s="11">
        <f>AVERAGE('[1]Demografía secciones'!T352:T404)</f>
        <v>22.947169811320755</v>
      </c>
      <c r="T12" s="11">
        <f>AVERAGE('[1]Demografía secciones'!U352:U404)</f>
        <v>2.5498113207547166</v>
      </c>
      <c r="U12" s="11">
        <f>AVERAGE('[1]Demografía secciones'!V352:V404)</f>
        <v>2.5411320754716984</v>
      </c>
      <c r="V12" s="11">
        <f>AVERAGE('[1]Demografía secciones'!W352:W404)</f>
        <v>2.5356603773584907</v>
      </c>
      <c r="W12" s="11">
        <f>AVERAGE('[1]Demografía secciones'!X352:X404)</f>
        <v>2.5354716981132071</v>
      </c>
      <c r="X12" s="11">
        <f>AVERAGE('[1]Demografía secciones'!Y352:Y404)</f>
        <v>2.5243396226415094</v>
      </c>
      <c r="Y12" s="11">
        <f>AVERAGE('[1]Demografía secciones'!Z352:Z404)</f>
        <v>2.4794339622641508</v>
      </c>
      <c r="Z12" s="11">
        <f>AVERAGE('[1]Demografía secciones'!AA352:AA404)</f>
        <v>27.486792452830187</v>
      </c>
      <c r="AA12" s="11">
        <f>AVERAGE('[1]Demografía secciones'!AB352:AB404)</f>
        <v>27.520754716981124</v>
      </c>
      <c r="AB12" s="11">
        <f>AVERAGE('[1]Demografía secciones'!AC352:AC404)</f>
        <v>27.905660377358494</v>
      </c>
      <c r="AC12" s="11">
        <f>AVERAGE('[1]Demografía secciones'!AD352:AD404)</f>
        <v>28.203773584905658</v>
      </c>
      <c r="AD12" s="11">
        <f>AVERAGE('[1]Demografía secciones'!AE352:AE404)</f>
        <v>28.496226415094345</v>
      </c>
      <c r="AE12" s="11">
        <f>AVERAGE('[1]Demografía secciones'!AF352:AF404)</f>
        <v>29.354716981132075</v>
      </c>
      <c r="AF12" s="12">
        <f>SUM('[1]Demografía secciones'!AG352:AG404)</f>
        <v>72778</v>
      </c>
      <c r="AG12" s="12">
        <f>SUM('[1]Demografía secciones'!AH352:AH404)</f>
        <v>72620</v>
      </c>
      <c r="AH12" s="12">
        <f>SUM('[1]Demografía secciones'!AI352:AI404)</f>
        <v>72856</v>
      </c>
      <c r="AI12" s="12">
        <f>SUM('[1]Demografía secciones'!AJ352:AJ404)</f>
        <v>73209</v>
      </c>
      <c r="AJ12" s="12">
        <f>SUM('[1]Demografía secciones'!AK352:AK404)</f>
        <v>73492</v>
      </c>
      <c r="AK12" s="12">
        <f>SUM('[1]Demografía secciones'!AL352:AL404)</f>
        <v>72317</v>
      </c>
    </row>
    <row r="13" spans="1:37">
      <c r="A13" s="58" t="s">
        <v>32</v>
      </c>
      <c r="B13" s="11">
        <f>AVERAGE('[1]Demografía secciones'!C405:C441)</f>
        <v>42.802702702702717</v>
      </c>
      <c r="C13" s="11">
        <f>AVERAGE('[1]Demografía secciones'!D405:D441)</f>
        <v>42.932432432432435</v>
      </c>
      <c r="D13" s="11">
        <f>AVERAGE('[1]Demografía secciones'!E405:E441)</f>
        <v>43.021621621621627</v>
      </c>
      <c r="E13" s="11">
        <f>AVERAGE('[1]Demografía secciones'!F405:F441)</f>
        <v>42.981081081081079</v>
      </c>
      <c r="F13" s="11">
        <f>AVERAGE('[1]Demografía secciones'!G405:G441)</f>
        <v>42.981081081081072</v>
      </c>
      <c r="G13" s="11">
        <f>AVERAGE('[1]Demografía secciones'!H405:H441)</f>
        <v>43.275675675675672</v>
      </c>
      <c r="H13" s="11">
        <f>AVERAGE('[1]Demografía secciones'!I405:I441)</f>
        <v>16.805405405405406</v>
      </c>
      <c r="I13" s="11">
        <f>AVERAGE('[1]Demografía secciones'!J405:J441)</f>
        <v>16.875675675675677</v>
      </c>
      <c r="J13" s="11">
        <f>AVERAGE('[1]Demografía secciones'!K405:K441)</f>
        <v>16.745945945945945</v>
      </c>
      <c r="K13" s="11">
        <f>AVERAGE('[1]Demografía secciones'!L405:L441)</f>
        <v>16.799999999999997</v>
      </c>
      <c r="L13" s="11">
        <f>AVERAGE('[1]Demografía secciones'!M405:M441)</f>
        <v>16.664864864864864</v>
      </c>
      <c r="M13" s="11">
        <f>AVERAGE('[1]Demografía secciones'!N405:N441)</f>
        <v>16.475675675675678</v>
      </c>
      <c r="N13" s="11">
        <f>AVERAGE('[1]Demografía secciones'!O405:O441)</f>
        <v>19.981081081081079</v>
      </c>
      <c r="O13" s="11">
        <f>AVERAGE('[1]Demografía secciones'!P405:P441)</f>
        <v>20.097297297297303</v>
      </c>
      <c r="P13" s="11">
        <f>AVERAGE('[1]Demografía secciones'!Q405:Q441)</f>
        <v>20.032432432432437</v>
      </c>
      <c r="Q13" s="11">
        <f>AVERAGE('[1]Demografía secciones'!R405:R441)</f>
        <v>19.959459459459463</v>
      </c>
      <c r="R13" s="11">
        <f>AVERAGE('[1]Demografía secciones'!S405:S441)</f>
        <v>19.767567567567568</v>
      </c>
      <c r="S13" s="11">
        <f>AVERAGE('[1]Demografía secciones'!T405:T441)</f>
        <v>19.986486486486488</v>
      </c>
      <c r="T13" s="11">
        <f>AVERAGE('[1]Demografía secciones'!U405:U441)</f>
        <v>2.6251351351351344</v>
      </c>
      <c r="U13" s="11">
        <f>AVERAGE('[1]Demografía secciones'!V405:V441)</f>
        <v>2.622702702702703</v>
      </c>
      <c r="V13" s="11">
        <f>AVERAGE('[1]Demografía secciones'!W405:W441)</f>
        <v>2.6229729729729727</v>
      </c>
      <c r="W13" s="11">
        <f>AVERAGE('[1]Demografía secciones'!X405:X441)</f>
        <v>2.6327027027027028</v>
      </c>
      <c r="X13" s="11">
        <f>AVERAGE('[1]Demografía secciones'!Y405:Y441)</f>
        <v>2.646486486486487</v>
      </c>
      <c r="Y13" s="11">
        <f>AVERAGE('[1]Demografía secciones'!Z405:Z441)</f>
        <v>2.5883783783783785</v>
      </c>
      <c r="Z13" s="11">
        <f>AVERAGE('[1]Demografía secciones'!AA405:AA441)</f>
        <v>27.135135135135133</v>
      </c>
      <c r="AA13" s="11">
        <f>AVERAGE('[1]Demografía secciones'!AB405:AB441)</f>
        <v>26.972972972972979</v>
      </c>
      <c r="AB13" s="11">
        <f>AVERAGE('[1]Demografía secciones'!AC405:AC441)</f>
        <v>27.213513513513519</v>
      </c>
      <c r="AC13" s="11">
        <f>AVERAGE('[1]Demografía secciones'!AD405:AD441)</f>
        <v>27.616216216216216</v>
      </c>
      <c r="AD13" s="11">
        <f>AVERAGE('[1]Demografía secciones'!AE405:AE441)</f>
        <v>27.332432432432434</v>
      </c>
      <c r="AE13" s="11">
        <f>AVERAGE('[1]Demografía secciones'!AF405:AF441)</f>
        <v>28.556756756756755</v>
      </c>
      <c r="AF13" s="12">
        <f>SUM('[1]Demografía secciones'!AG405:AG441)</f>
        <v>47502</v>
      </c>
      <c r="AG13" s="12">
        <f>SUM('[1]Demografía secciones'!AH405:AH441)</f>
        <v>47463</v>
      </c>
      <c r="AH13" s="12">
        <f>SUM('[1]Demografía secciones'!AI405:AI441)</f>
        <v>47955</v>
      </c>
      <c r="AI13" s="12">
        <f>SUM('[1]Demografía secciones'!AJ405:AJ441)</f>
        <v>48530</v>
      </c>
      <c r="AJ13" s="12">
        <f>SUM('[1]Demografía secciones'!AK405:AK441)</f>
        <v>49094</v>
      </c>
      <c r="AK13" s="12">
        <f>SUM('[1]Demografía secciones'!AL405:AL441)</f>
        <v>48197</v>
      </c>
    </row>
    <row r="14" spans="1:37">
      <c r="A14" s="58" t="s">
        <v>34</v>
      </c>
      <c r="B14" s="11">
        <f>AVERAGE('[1]Demografía secciones'!C442:C486)</f>
        <v>43.806666666666658</v>
      </c>
      <c r="C14" s="11">
        <f>AVERAGE('[1]Demografía secciones'!D442:D486)</f>
        <v>44.055555555555571</v>
      </c>
      <c r="D14" s="11">
        <f>AVERAGE('[1]Demografía secciones'!E442:E486)</f>
        <v>44.224444444444444</v>
      </c>
      <c r="E14" s="11">
        <f>AVERAGE('[1]Demografía secciones'!F442:F486)</f>
        <v>44.355555555555547</v>
      </c>
      <c r="F14" s="11">
        <f>AVERAGE('[1]Demografía secciones'!G442:G486)</f>
        <v>44.546666666666674</v>
      </c>
      <c r="G14" s="11">
        <f>AVERAGE('[1]Demografía secciones'!H442:H486)</f>
        <v>45.057777777777794</v>
      </c>
      <c r="H14" s="11">
        <f>AVERAGE('[1]Demografía secciones'!I442:I486)</f>
        <v>15.220000000000004</v>
      </c>
      <c r="I14" s="11">
        <f>AVERAGE('[1]Demografía secciones'!J442:J486)</f>
        <v>15.222222222222221</v>
      </c>
      <c r="J14" s="11">
        <f>AVERAGE('[1]Demografía secciones'!K442:K486)</f>
        <v>15.075555555555557</v>
      </c>
      <c r="K14" s="11">
        <f>AVERAGE('[1]Demografía secciones'!L442:L486)</f>
        <v>14.973333333333333</v>
      </c>
      <c r="L14" s="11">
        <f>AVERAGE('[1]Demografía secciones'!M442:M486)</f>
        <v>14.826666666666668</v>
      </c>
      <c r="M14" s="11">
        <f>AVERAGE('[1]Demografía secciones'!N442:N486)</f>
        <v>14.488888888888891</v>
      </c>
      <c r="N14" s="11">
        <f>AVERAGE('[1]Demografía secciones'!O442:O486)</f>
        <v>20.257777777777779</v>
      </c>
      <c r="O14" s="11">
        <f>AVERAGE('[1]Demografía secciones'!P442:P486)</f>
        <v>20.655555555555555</v>
      </c>
      <c r="P14" s="11">
        <f>AVERAGE('[1]Demografía secciones'!Q442:Q486)</f>
        <v>20.917777777777772</v>
      </c>
      <c r="Q14" s="11">
        <f>AVERAGE('[1]Demografía secciones'!R442:R486)</f>
        <v>21.062222222222218</v>
      </c>
      <c r="R14" s="11">
        <f>AVERAGE('[1]Demografía secciones'!S442:S486)</f>
        <v>21.322222222222223</v>
      </c>
      <c r="S14" s="11">
        <f>AVERAGE('[1]Demografía secciones'!T442:T486)</f>
        <v>22.015555555555558</v>
      </c>
      <c r="T14" s="11">
        <f>AVERAGE('[1]Demografía secciones'!U442:U486)</f>
        <v>2.494222222222223</v>
      </c>
      <c r="U14" s="11">
        <f>AVERAGE('[1]Demografía secciones'!V442:V486)</f>
        <v>2.4928888888888889</v>
      </c>
      <c r="V14" s="11">
        <f>AVERAGE('[1]Demografía secciones'!W442:W486)</f>
        <v>2.4937777777777774</v>
      </c>
      <c r="W14" s="11">
        <f>AVERAGE('[1]Demografía secciones'!X442:X486)</f>
        <v>2.4900000000000002</v>
      </c>
      <c r="X14" s="11">
        <f>AVERAGE('[1]Demografía secciones'!Y442:Y486)</f>
        <v>2.4955555555555562</v>
      </c>
      <c r="Y14" s="11">
        <f>AVERAGE('[1]Demografía secciones'!Z442:Z486)</f>
        <v>2.4551111111111106</v>
      </c>
      <c r="Z14" s="11">
        <f>AVERAGE('[1]Demografía secciones'!AA442:AA486)</f>
        <v>28.171111111111102</v>
      </c>
      <c r="AA14" s="11">
        <f>AVERAGE('[1]Demografía secciones'!AB442:AB486)</f>
        <v>27.931111111111118</v>
      </c>
      <c r="AB14" s="11">
        <f>AVERAGE('[1]Demografía secciones'!AC442:AC486)</f>
        <v>28.206666666666671</v>
      </c>
      <c r="AC14" s="11">
        <f>AVERAGE('[1]Demografía secciones'!AD442:AD486)</f>
        <v>28.417777777777772</v>
      </c>
      <c r="AD14" s="11">
        <f>AVERAGE('[1]Demografía secciones'!AE442:AE486)</f>
        <v>28.371111111111112</v>
      </c>
      <c r="AE14" s="11">
        <f>AVERAGE('[1]Demografía secciones'!AF442:AF486)</f>
        <v>29.055555555555557</v>
      </c>
      <c r="AF14" s="12">
        <f>SUM('[1]Demografía secciones'!AG442:AG486)</f>
        <v>61392</v>
      </c>
      <c r="AG14" s="12">
        <f>SUM('[1]Demografía secciones'!AH442:AH486)</f>
        <v>61670</v>
      </c>
      <c r="AH14" s="12">
        <f>SUM('[1]Demografía secciones'!AI442:AI486)</f>
        <v>62111</v>
      </c>
      <c r="AI14" s="12">
        <f>SUM('[1]Demografía secciones'!AJ442:AJ486)</f>
        <v>62716</v>
      </c>
      <c r="AJ14" s="12">
        <f>SUM('[1]Demografía secciones'!AK442:AK486)</f>
        <v>63237</v>
      </c>
      <c r="AK14" s="12">
        <f>SUM('[1]Demografía secciones'!AL442:AL486)</f>
        <v>62163</v>
      </c>
    </row>
    <row r="15" spans="1:37">
      <c r="A15" s="58" t="s">
        <v>38</v>
      </c>
      <c r="B15" s="11">
        <f>AVERAGE('[1]Demografía secciones'!C526:C573)</f>
        <v>42.635416666666664</v>
      </c>
      <c r="C15" s="11">
        <f>AVERAGE('[1]Demografía secciones'!D526:D573)</f>
        <v>42.874999999999993</v>
      </c>
      <c r="D15" s="11">
        <f>AVERAGE('[1]Demografía secciones'!E526:E573)</f>
        <v>43.112500000000004</v>
      </c>
      <c r="E15" s="11">
        <f>AVERAGE('[1]Demografía secciones'!F526:F573)</f>
        <v>43.300000000000011</v>
      </c>
      <c r="F15" s="11">
        <f>AVERAGE('[1]Demografía secciones'!G526:G573)</f>
        <v>43.552083333333343</v>
      </c>
      <c r="G15" s="11">
        <f>AVERAGE('[1]Demografía secciones'!H526:H573)</f>
        <v>43.96875</v>
      </c>
      <c r="H15" s="11">
        <f>AVERAGE('[1]Demografía secciones'!I526:I573)</f>
        <v>17.206250000000001</v>
      </c>
      <c r="I15" s="11">
        <f>AVERAGE('[1]Demografía secciones'!J526:J573)</f>
        <v>17.291666666666668</v>
      </c>
      <c r="J15" s="11">
        <f>AVERAGE('[1]Demografía secciones'!K526:K573)</f>
        <v>16.918750000000006</v>
      </c>
      <c r="K15" s="11">
        <f>AVERAGE('[1]Demografía secciones'!L526:L573)</f>
        <v>16.677083333333332</v>
      </c>
      <c r="L15" s="11">
        <f>AVERAGE('[1]Demografía secciones'!M526:M573)</f>
        <v>16.297916666666669</v>
      </c>
      <c r="M15" s="11">
        <f>AVERAGE('[1]Demografía secciones'!N526:N573)</f>
        <v>15.847916666666668</v>
      </c>
      <c r="N15" s="11">
        <f>AVERAGE('[1]Demografía secciones'!O526:O573)</f>
        <v>19.027083333333334</v>
      </c>
      <c r="O15" s="11">
        <f>AVERAGE('[1]Demografía secciones'!P526:P573)</f>
        <v>19.239583333333329</v>
      </c>
      <c r="P15" s="11">
        <f>AVERAGE('[1]Demografía secciones'!Q526:Q573)</f>
        <v>19.500000000000004</v>
      </c>
      <c r="Q15" s="11">
        <f>AVERAGE('[1]Demografía secciones'!R526:R573)</f>
        <v>19.729166666666668</v>
      </c>
      <c r="R15" s="11">
        <f>AVERAGE('[1]Demografía secciones'!S526:S573)</f>
        <v>19.981249999999999</v>
      </c>
      <c r="S15" s="11">
        <f>AVERAGE('[1]Demografía secciones'!T526:T573)</f>
        <v>20.414583333333329</v>
      </c>
      <c r="T15" s="11">
        <f>AVERAGE('[1]Demografía secciones'!U526:U573)</f>
        <v>2.5331249999999996</v>
      </c>
      <c r="U15" s="11">
        <f>AVERAGE('[1]Demografía secciones'!V526:V573)</f>
        <v>2.5395833333333333</v>
      </c>
      <c r="V15" s="11">
        <f>AVERAGE('[1]Demografía secciones'!W526:W573)</f>
        <v>2.5324999999999998</v>
      </c>
      <c r="W15" s="11">
        <f>AVERAGE('[1]Demografía secciones'!X526:X573)</f>
        <v>2.5245833333333327</v>
      </c>
      <c r="X15" s="11">
        <f>AVERAGE('[1]Demografía secciones'!Y526:Y573)</f>
        <v>2.5095833333333335</v>
      </c>
      <c r="Y15" s="11">
        <f>AVERAGE('[1]Demografía secciones'!Z526:Z573)</f>
        <v>2.4724999999999997</v>
      </c>
      <c r="Z15" s="11">
        <f>AVERAGE('[1]Demografía secciones'!AA526:AA573)</f>
        <v>28.635416666666668</v>
      </c>
      <c r="AA15" s="11">
        <f>AVERAGE('[1]Demografía secciones'!AB526:AB573)</f>
        <v>28.283333333333331</v>
      </c>
      <c r="AB15" s="11">
        <f>AVERAGE('[1]Demografía secciones'!AC526:AC573)</f>
        <v>28.804166666666664</v>
      </c>
      <c r="AC15" s="11">
        <f>AVERAGE('[1]Demografía secciones'!AD526:AD573)</f>
        <v>29.00833333333334</v>
      </c>
      <c r="AD15" s="11">
        <f>AVERAGE('[1]Demografía secciones'!AE526:AE573)</f>
        <v>29.189583333333331</v>
      </c>
      <c r="AE15" s="11">
        <f>AVERAGE('[1]Demografía secciones'!AF526:AF573)</f>
        <v>29.843750000000011</v>
      </c>
      <c r="AF15" s="12">
        <f>SUM('[1]Demografía secciones'!AG526:AG573)</f>
        <v>70975</v>
      </c>
      <c r="AG15" s="12">
        <f>SUM('[1]Demografía secciones'!AH526:AH573)</f>
        <v>71034</v>
      </c>
      <c r="AH15" s="12">
        <f>SUM('[1]Demografía secciones'!AI526:AI573)</f>
        <v>71464</v>
      </c>
      <c r="AI15" s="12">
        <f>SUM('[1]Demografía secciones'!AJ526:AJ573)</f>
        <v>71565</v>
      </c>
      <c r="AJ15" s="12">
        <f>SUM('[1]Demografía secciones'!AK526:AK573)</f>
        <v>71902</v>
      </c>
      <c r="AK15" s="12">
        <f>SUM('[1]Demografía secciones'!AL526:AL573)</f>
        <v>70956</v>
      </c>
    </row>
  </sheetData>
  <mergeCells count="6">
    <mergeCell ref="AF1:AK1"/>
    <mergeCell ref="B1:G1"/>
    <mergeCell ref="H1:M1"/>
    <mergeCell ref="N1:S1"/>
    <mergeCell ref="T1:Y1"/>
    <mergeCell ref="Z1:AE1"/>
  </mergeCells>
  <pageMargins left="0.7" right="0.7" top="0.75" bottom="0.75" header="0.3" footer="0.3"/>
  <ignoredErrors>
    <ignoredError sqref="B2:AK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Ainara Ruiz Sancho</cp:lastModifiedBy>
  <cp:revision/>
  <dcterms:created xsi:type="dcterms:W3CDTF">2015-06-05T18:19:34Z</dcterms:created>
  <dcterms:modified xsi:type="dcterms:W3CDTF">2023-05-10T10:42:12Z</dcterms:modified>
  <cp:category/>
  <cp:contentStatus/>
</cp:coreProperties>
</file>